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a37776\Documents\Research_Reports\OTA\"/>
    </mc:Choice>
  </mc:AlternateContent>
  <bookViews>
    <workbookView xWindow="0" yWindow="0" windowWidth="25200" windowHeight="11985" tabRatio="890"/>
  </bookViews>
  <sheets>
    <sheet name="(OTA) - by Segment" sheetId="44" r:id="rId1"/>
  </sheets>
  <externalReferences>
    <externalReference r:id="rId2"/>
    <externalReference r:id="rId3"/>
  </externalReferences>
  <definedNames>
    <definedName name="AllApps">'[1]#REF'!$I$2:$I$95</definedName>
    <definedName name="Applications">'[1]#REF'!$A$16:$A$109</definedName>
    <definedName name="Limit">[2]Inputs!$J$5</definedName>
    <definedName name="_xlnm.Print_Area" localSheetId="0">'(OTA) - by Segment'!#REF!</definedName>
    <definedName name="SubTitle">'[1]#REF'!$C$3</definedName>
    <definedName name="Summ_Table">[2]Summary!$A$3:$P$127</definedName>
    <definedName name="Summ_Table_GD">[2]Summary!$D$3:$D$127</definedName>
    <definedName name="Summ_Table_Header">[2]Summary!$A$3:$P$3</definedName>
    <definedName name="Title" localSheetId="0">'(OTA) - by Segment'!$C$3</definedName>
    <definedName name="Title">#REF!</definedName>
  </definedNames>
  <calcPr calcId="162913"/>
</workbook>
</file>

<file path=xl/calcChain.xml><?xml version="1.0" encoding="utf-8"?>
<calcChain xmlns="http://schemas.openxmlformats.org/spreadsheetml/2006/main">
  <c r="E18" i="44" l="1"/>
  <c r="F18" i="44" s="1"/>
  <c r="G18" i="44" s="1"/>
  <c r="H18" i="44" s="1"/>
  <c r="I18" i="44" s="1"/>
  <c r="J18" i="44" s="1"/>
  <c r="K18" i="44" s="1"/>
  <c r="L18" i="44" s="1"/>
  <c r="M18" i="44" s="1"/>
  <c r="N18" i="44" s="1"/>
  <c r="O18" i="44" s="1"/>
  <c r="P18" i="44" s="1"/>
  <c r="Q18" i="44" s="1"/>
  <c r="E8" i="44"/>
  <c r="F8" i="44" s="1"/>
  <c r="G8" i="44" s="1"/>
  <c r="H8" i="44" s="1"/>
  <c r="I8" i="44" s="1"/>
  <c r="J8" i="44" s="1"/>
  <c r="K8" i="44" s="1"/>
  <c r="L8" i="44" s="1"/>
  <c r="M8" i="44" s="1"/>
  <c r="N8" i="44" s="1"/>
  <c r="O8" i="44" s="1"/>
  <c r="P8" i="44" s="1"/>
  <c r="Q8" i="44" s="1"/>
</calcChain>
</file>

<file path=xl/sharedStrings.xml><?xml version="1.0" encoding="utf-8"?>
<sst xmlns="http://schemas.openxmlformats.org/spreadsheetml/2006/main" count="492" uniqueCount="88">
  <si>
    <t>Total</t>
  </si>
  <si>
    <t>China</t>
  </si>
  <si>
    <t>Japan</t>
  </si>
  <si>
    <t>Americas</t>
  </si>
  <si>
    <t xml:space="preserve">(Thousands of Units) </t>
  </si>
  <si>
    <t>Region</t>
  </si>
  <si>
    <t>Asia-Pacific</t>
  </si>
  <si>
    <t>Korea</t>
  </si>
  <si>
    <t>Growth (%)</t>
  </si>
  <si>
    <t>Total Vehicles with Over-the-Air (OTA) Integration - by Segment</t>
  </si>
  <si>
    <t>W. Europe</t>
  </si>
  <si>
    <t>M-E/Africa</t>
  </si>
  <si>
    <t>E. Europe</t>
  </si>
  <si>
    <t>EMEA</t>
  </si>
  <si>
    <t>N. America</t>
  </si>
  <si>
    <t>L. America</t>
  </si>
  <si>
    <t>Other A-P</t>
  </si>
  <si>
    <t>© 2017 IHS</t>
  </si>
  <si>
    <t>Source: IHS Markit</t>
  </si>
  <si>
    <t>Source: IHS Markit - August 2017</t>
  </si>
  <si>
    <t>OTA Segment Forecasts</t>
  </si>
  <si>
    <t>Auto Sales by Region</t>
  </si>
  <si>
    <t>OTA Royalty Value Forecast</t>
  </si>
  <si>
    <t>Map OTA SW Royalty</t>
  </si>
  <si>
    <t>TCU OTA SW Royalty</t>
  </si>
  <si>
    <t>Core ECU SW Royalty</t>
  </si>
  <si>
    <t>OTA Cloud Service Revenue Forecast</t>
  </si>
  <si>
    <t>Average Yearly OTA Cloud Service Cost Per Vehicle</t>
  </si>
  <si>
    <t>OTA Cloud Service Revenue</t>
  </si>
  <si>
    <t>OEM Cost Savings from OTA Use</t>
  </si>
  <si>
    <t>TCU OTA Cost Saving</t>
  </si>
  <si>
    <t>Cost Savings per OTA Event</t>
  </si>
  <si>
    <t>Core ECU OTA Cost Saving</t>
  </si>
  <si>
    <t>Map OTA Updates</t>
  </si>
  <si>
    <t>Price per Functional OTA Events</t>
  </si>
  <si>
    <t>Functional OTA Update Revenue</t>
  </si>
  <si>
    <t>TCU OTA Updates</t>
  </si>
  <si>
    <t>Price per GigaByte</t>
  </si>
  <si>
    <t>Wireless OTA Revenue</t>
  </si>
  <si>
    <t>Worldwide Map OTA Enabled Auto Sales</t>
  </si>
  <si>
    <t>Worldwide IVI OTA Apps Enabled Auto Sales</t>
  </si>
  <si>
    <t>IVI OS OTA Enabled  Auto Sales</t>
  </si>
  <si>
    <t>Worldwide TCU OTA Enabled Auto Sales</t>
  </si>
  <si>
    <t>Worldwide Core ECU OTA Enabled Auto Sales</t>
  </si>
  <si>
    <t>Segments</t>
  </si>
  <si>
    <t>IVI OS OTA Updates</t>
  </si>
  <si>
    <t xml:space="preserve">IVI OTA Apps Update Enabled Units - Region </t>
  </si>
  <si>
    <t>IVI OS OTA Update Enabled Cumulative Car Sales</t>
  </si>
  <si>
    <t>IVI OS OTA Update Enabled Attach Rate</t>
  </si>
  <si>
    <t xml:space="preserve">IVI OS OTA Update Enabled Units - Region </t>
  </si>
  <si>
    <t>Map OTA Update Enabled Cumulative Car Sales</t>
  </si>
  <si>
    <t>Map OTA Update Enabled Attach Rate</t>
  </si>
  <si>
    <t xml:space="preserve">Map OTA Update Enabled Units - Region </t>
  </si>
  <si>
    <t>IVI OTA Apps Update Enabled Cumulative Car Sales</t>
  </si>
  <si>
    <t>IVI OTA Apps Update Enabled Attach Rate</t>
  </si>
  <si>
    <t xml:space="preserve">Core ECU OTA Update Enabled Units - Region </t>
  </si>
  <si>
    <t>Core ECU OTA Update Enabled Attach Rate</t>
  </si>
  <si>
    <t>Core ECU OTA Update Enabled Cumulative Car Sales</t>
  </si>
  <si>
    <t xml:space="preserve">TCU OTA Update Enabled Units - Region </t>
  </si>
  <si>
    <t>TCU OTA Update Enabled Attach Rate</t>
  </si>
  <si>
    <t>TCU OTA Update Enabled Cumulative Car Sales</t>
  </si>
  <si>
    <t>TCU OTA Update Enabled Cars In-Use</t>
  </si>
  <si>
    <t xml:space="preserve">(OTA Royalty per Auto - $) </t>
  </si>
  <si>
    <t xml:space="preserve">(Millions of Dollars - $) </t>
  </si>
  <si>
    <t xml:space="preserve">(Percentage - %) </t>
  </si>
  <si>
    <t xml:space="preserve">(Thousands of Dollars - $) </t>
  </si>
  <si>
    <t xml:space="preserve">(Cloud Service Price Per Year - $) </t>
  </si>
  <si>
    <t>OEM Functional OTA Updates</t>
  </si>
  <si>
    <t xml:space="preserve">(Millions of Events Per Year) </t>
  </si>
  <si>
    <t>Megabytes Transferred per Update</t>
  </si>
  <si>
    <t>Terabytes Transferred per Update</t>
  </si>
  <si>
    <t>(TBs)</t>
  </si>
  <si>
    <t>(MBs)</t>
  </si>
  <si>
    <t>Price per Gigabyte</t>
  </si>
  <si>
    <t>(%)</t>
  </si>
  <si>
    <t>IVI OS OTA SW Royalty</t>
  </si>
  <si>
    <t>OTA Total Royalty Revenue</t>
  </si>
  <si>
    <t>IVI OS OTA  Royalty</t>
  </si>
  <si>
    <t>IVI OS OTA Cost Saving</t>
  </si>
  <si>
    <t>IVI OS OTA  Cost Saving</t>
  </si>
  <si>
    <t xml:space="preserve">Conditions of use (disclaimer) </t>
  </si>
  <si>
    <t xml:space="preserve">The information contained in this document is compiled and reported here on a best-efforts basis. Historical data is believed to be accurate and reliable. </t>
  </si>
  <si>
    <t xml:space="preserve">Neither IHS Automotive, its principals, employees, or agents make any warranty, expressed or implied, as to the accuracy of the information contained. </t>
  </si>
  <si>
    <t xml:space="preserve">We shall have no liability for errors of fact or judgment, or for any damages resulting from the use of this information. </t>
  </si>
  <si>
    <t>IVI OTA Apps SW Royalty</t>
  </si>
  <si>
    <t>IVI OTA Apps OTA Updates</t>
  </si>
  <si>
    <t>IVI OTA Apps Updates</t>
  </si>
  <si>
    <t>Core ECU OTA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</si>
</sst>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\ ;\(&quot;$&quot;#,##0\)"/>
    <numFmt numFmtId="166" formatCode="0.00_)"/>
    <numFmt numFmtId="167" formatCode="#,##0\¥"/>
    <numFmt numFmtId="168" formatCode="###,##0"/>
    <numFmt numFmtId="169" formatCode="0.0%"/>
    <numFmt numFmtId="170" formatCode="0.0"/>
    <numFmt numFmtId="171" formatCode="_ * #,##0_ ;_ * \-#,##0_ ;_ * &quot;-&quot;_ ;_ @_ "/>
    <numFmt numFmtId="172" formatCode="_ * #,##0.00_ ;_ * \-#,##0.00_ ;_ * &quot;-&quot;??_ ;_ @_ "/>
    <numFmt numFmtId="173" formatCode="0.000"/>
    <numFmt numFmtId="174" formatCode="#,##0;\(#,##0\)"/>
    <numFmt numFmtId="175" formatCode="&quot;¥&quot;#,##0"/>
    <numFmt numFmtId="176" formatCode="&quot;¥&quot;#,##0.00"/>
    <numFmt numFmtId="177" formatCode="&quot;¥&quot;#,##0&quot; B&quot;"/>
    <numFmt numFmtId="178" formatCode="&quot;¥&quot;#,##0.00;\-&quot;¥&quot;#,##0.00"/>
    <numFmt numFmtId="179" formatCode="#,##0.000"/>
    <numFmt numFmtId="180" formatCode="dd\-mmm\-yy"/>
    <numFmt numFmtId="181" formatCode="#,##0&quot; ft²&quot;"/>
    <numFmt numFmtId="182" formatCode="#,##0&quot;''&quot;"/>
    <numFmt numFmtId="183" formatCode="#,##0.0&quot;''&quot;"/>
    <numFmt numFmtId="184" formatCode="#,##0&quot;''²&quot;"/>
    <numFmt numFmtId="185" formatCode="#,##0.0&quot;''²&quot;"/>
    <numFmt numFmtId="186" formatCode="#,##0&quot; m²&quot;"/>
    <numFmt numFmtId="187" formatCode="#,##0.000&quot; m²&quot;"/>
    <numFmt numFmtId="188" formatCode="#,##0&quot;k m²&quot;"/>
    <numFmt numFmtId="189" formatCode="#,##0&quot; m&quot;"/>
    <numFmt numFmtId="190" formatCode="#,##0&quot; mm&quot;"/>
    <numFmt numFmtId="191" formatCode="mm/dd/yy"/>
    <numFmt numFmtId="192" formatCode="_-&quot;¥&quot;* #,##0_-;&quot;¥&quot;&quot;¥&quot;&quot;¥&quot;&quot;¥&quot;&quot;¥&quot;&quot;¥&quot;\-&quot;¥&quot;* #,##0_-;_-&quot;¥&quot;* &quot;-&quot;??_-;_-@_-"/>
    <numFmt numFmtId="193" formatCode="_-&quot;¥&quot;* #,##0_-;\-&quot;¥&quot;* #,##0_-;_-&quot;¥&quot;* &quot;-&quot;_-;_-@_-"/>
    <numFmt numFmtId="194" formatCode="#,##0&quot; k&quot;"/>
    <numFmt numFmtId="195" formatCode="_-&quot;¥&quot;* #,##0.00_-;\-&quot;¥&quot;* #,##0.00_-;_-&quot;¥&quot;* &quot;-&quot;??_-;_-@_-"/>
    <numFmt numFmtId="196" formatCode="_(&quot;¥&quot;* #,##0&quot; B&quot;_);_(&quot;¥&quot;* \(#,##0&quot; B&quot;\);_(&quot;¥&quot;* &quot;–&quot;_);_(@_)"/>
    <numFmt numFmtId="197" formatCode="_-* #,##0.00_-;\-* #,##0.00_-;_-* &quot;-&quot;??_-;_-@_-"/>
    <numFmt numFmtId="198" formatCode="&quot;$&quot;#,##0"/>
    <numFmt numFmtId="199" formatCode="&quot;$&quot;#,##0.0"/>
  </numFmts>
  <fonts count="95">
    <font>
      <sz val="8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u/>
      <sz val="10"/>
      <color indexed="12"/>
      <name val="Arial"/>
      <family val="2"/>
    </font>
    <font>
      <sz val="10"/>
      <name val="Palatino"/>
    </font>
    <font>
      <sz val="10"/>
      <color indexed="24"/>
      <name val="MS Sans Serif"/>
      <family val="2"/>
    </font>
    <font>
      <sz val="8"/>
      <name val="Arial"/>
      <family val="2"/>
    </font>
    <font>
      <sz val="11"/>
      <color indexed="10"/>
      <name val="Palatino"/>
    </font>
    <font>
      <b/>
      <sz val="10"/>
      <name val="Arial"/>
      <family val="2"/>
    </font>
    <font>
      <b/>
      <sz val="11"/>
      <name val="Lucida Sans Unicode"/>
      <family val="2"/>
    </font>
    <font>
      <sz val="8"/>
      <name val="Verdana"/>
      <family val="2"/>
    </font>
    <font>
      <b/>
      <u/>
      <sz val="8"/>
      <color indexed="9"/>
      <name val="Arial"/>
      <family val="2"/>
    </font>
    <font>
      <b/>
      <i/>
      <sz val="16"/>
      <name val="Helv"/>
    </font>
    <font>
      <b/>
      <sz val="10"/>
      <color indexed="9"/>
      <name val="Arial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mbria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21"/>
      <name val="Calibri"/>
      <family val="2"/>
    </font>
    <font>
      <sz val="11"/>
      <color indexed="54"/>
      <name val="Calibri"/>
      <family val="2"/>
    </font>
    <font>
      <sz val="11"/>
      <color indexed="51"/>
      <name val="Calibri"/>
      <family val="2"/>
    </font>
    <font>
      <sz val="11"/>
      <color indexed="39"/>
      <name val="Calibri"/>
      <family val="2"/>
    </font>
    <font>
      <b/>
      <sz val="11"/>
      <color indexed="23"/>
      <name val="Calibri"/>
      <family val="2"/>
    </font>
    <font>
      <b/>
      <sz val="11"/>
      <color indexed="63"/>
      <name val="Calibri"/>
      <family val="2"/>
    </font>
    <font>
      <sz val="11"/>
      <color indexed="17"/>
      <name val="Calibri"/>
      <family val="2"/>
    </font>
    <font>
      <b/>
      <sz val="10"/>
      <color theme="0"/>
      <name val="Arial"/>
      <family val="2"/>
    </font>
    <font>
      <b/>
      <u/>
      <sz val="8"/>
      <color rgb="FF0097D1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8"/>
      <name val="Verdana"/>
      <family val="2"/>
    </font>
    <font>
      <sz val="10"/>
      <color indexed="24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Verdana"/>
      <family val="2"/>
    </font>
    <font>
      <sz val="8"/>
      <name val="Verdana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돋움"/>
      <family val="2"/>
    </font>
    <font>
      <sz val="11"/>
      <name val="돋움"/>
      <family val="2"/>
      <charset val="129"/>
    </font>
    <font>
      <b/>
      <i/>
      <sz val="10"/>
      <name val="Ottawa"/>
      <family val="2"/>
    </font>
    <font>
      <sz val="10"/>
      <name val="Ottawa"/>
      <family val="2"/>
    </font>
    <font>
      <b/>
      <sz val="10"/>
      <name val="Ottawa"/>
      <family val="2"/>
    </font>
    <font>
      <i/>
      <sz val="10"/>
      <name val="Arial"/>
      <family val="2"/>
    </font>
    <font>
      <i/>
      <sz val="11"/>
      <name val="Tahoma"/>
      <family val="2"/>
    </font>
    <font>
      <b/>
      <i/>
      <sz val="10"/>
      <color indexed="12"/>
      <name val="Tahoma"/>
      <family val="2"/>
    </font>
    <font>
      <sz val="10"/>
      <name val="Courier"/>
      <family val="3"/>
    </font>
    <font>
      <sz val="8"/>
      <name val="Tahoma"/>
      <family val="2"/>
    </font>
    <font>
      <sz val="8.5"/>
      <name val="MS Sans Serif"/>
      <family val="2"/>
    </font>
    <font>
      <sz val="12"/>
      <name val="Helv"/>
      <family val="2"/>
    </font>
    <font>
      <sz val="10"/>
      <name val="Times New Roman"/>
      <family val="1"/>
    </font>
    <font>
      <sz val="10"/>
      <name val="Geneva"/>
      <family val="2"/>
    </font>
    <font>
      <b/>
      <sz val="9"/>
      <color indexed="23"/>
      <name val="Tahoma"/>
      <family val="2"/>
    </font>
    <font>
      <b/>
      <sz val="22"/>
      <color indexed="63"/>
      <name val="Tahoma"/>
      <family val="2"/>
    </font>
    <font>
      <b/>
      <i/>
      <sz val="11"/>
      <name val="Tahoma"/>
      <family val="2"/>
    </font>
    <font>
      <sz val="11"/>
      <name val="Tahoma"/>
      <family val="2"/>
    </font>
    <font>
      <b/>
      <i/>
      <sz val="10"/>
      <name val="Tms Rmn"/>
      <family val="1"/>
    </font>
    <font>
      <sz val="10"/>
      <color indexed="12"/>
      <name val="Tahoma"/>
      <family val="2"/>
    </font>
    <font>
      <sz val="11"/>
      <name val="ＭＳ Ｐゴシック"/>
      <family val="3"/>
      <charset val="128"/>
    </font>
    <font>
      <u/>
      <sz val="9"/>
      <color indexed="12"/>
      <name val="宋体"/>
      <family val="3"/>
      <charset val="128"/>
    </font>
    <font>
      <sz val="12"/>
      <name val="바탕체"/>
      <family val="3"/>
      <charset val="129"/>
    </font>
    <font>
      <sz val="12"/>
      <name val="굴림체"/>
      <family val="3"/>
      <charset val="129"/>
    </font>
    <font>
      <sz val="9"/>
      <color theme="1"/>
      <name val="Arial"/>
      <family val="2"/>
    </font>
    <font>
      <sz val="12"/>
      <name val="???"/>
      <family val="3"/>
      <charset val="129"/>
    </font>
    <font>
      <sz val="11"/>
      <name val="?? ?????"/>
      <family val="3"/>
      <charset val="128"/>
    </font>
    <font>
      <u/>
      <sz val="9"/>
      <color indexed="12"/>
      <name val="??"/>
      <family val="3"/>
      <charset val="128"/>
    </font>
    <font>
      <sz val="8"/>
      <color rgb="FFFF0000"/>
      <name val="Verdana"/>
      <family val="2"/>
    </font>
    <font>
      <b/>
      <sz val="16"/>
      <color rgb="FF00B050"/>
      <name val="Arial"/>
      <family val="2"/>
    </font>
    <font>
      <sz val="10"/>
      <color rgb="FF4157AB"/>
      <name val="Arial"/>
      <family val="2"/>
    </font>
    <font>
      <sz val="10"/>
      <name val="Helv"/>
      <family val="2"/>
    </font>
    <font>
      <u/>
      <sz val="11"/>
      <color theme="10"/>
      <name val="Calibri"/>
      <family val="2"/>
      <scheme val="minor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7"/>
      </patternFill>
    </fill>
    <fill>
      <patternFill patternType="solid">
        <fgColor indexed="47"/>
      </patternFill>
    </fill>
    <fill>
      <patternFill patternType="solid">
        <fgColor indexed="38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36"/>
      </patternFill>
    </fill>
    <fill>
      <patternFill patternType="solid">
        <fgColor indexed="17"/>
      </patternFill>
    </fill>
    <fill>
      <patternFill patternType="solid">
        <fgColor indexed="28"/>
      </patternFill>
    </fill>
    <fill>
      <patternFill patternType="solid">
        <fgColor indexed="18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8DCD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07C8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rgb="FF000000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36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6"/>
      </bottom>
      <diagonal/>
    </border>
    <border>
      <left/>
      <right/>
      <top/>
      <bottom style="double">
        <color indexed="5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/>
      <right/>
      <top/>
      <bottom style="thin">
        <color rgb="FF495965"/>
      </bottom>
      <diagonal/>
    </border>
    <border>
      <left/>
      <right/>
      <top style="thin">
        <color rgb="FF707C8A"/>
      </top>
      <bottom style="thin">
        <color rgb="FF707C8A"/>
      </bottom>
      <diagonal/>
    </border>
    <border>
      <left/>
      <right/>
      <top style="thin">
        <color rgb="FF707C8A"/>
      </top>
      <bottom style="medium">
        <color rgb="FF707C8A"/>
      </bottom>
      <diagonal/>
    </border>
    <border>
      <left/>
      <right/>
      <top/>
      <bottom style="thin">
        <color rgb="FF707C80"/>
      </bottom>
      <diagonal/>
    </border>
    <border>
      <left/>
      <right/>
      <top style="thin">
        <color rgb="FF707C80"/>
      </top>
      <bottom style="medium">
        <color rgb="FF707C80"/>
      </bottom>
      <diagonal style="thin">
        <color indexed="0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6"/>
      </top>
      <bottom style="double">
        <color indexed="36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165">
    <xf numFmtId="0" fontId="0" fillId="0" borderId="0"/>
    <xf numFmtId="0" fontId="11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9" fillId="13" borderId="0" applyNumberFormat="0" applyBorder="0" applyAlignment="0" applyProtection="0"/>
    <xf numFmtId="0" fontId="30" fillId="5" borderId="1" applyNumberFormat="0" applyAlignment="0" applyProtection="0"/>
    <xf numFmtId="0" fontId="31" fillId="14" borderId="2" applyNumberFormat="0" applyAlignment="0" applyProtection="0"/>
    <xf numFmtId="164" fontId="13" fillId="0" borderId="0">
      <alignment horizontal="right"/>
    </xf>
    <xf numFmtId="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0" applyNumberFormat="0" applyBorder="0" applyAlignment="0" applyProtection="0"/>
    <xf numFmtId="38" fontId="15" fillId="16" borderId="0" applyNumberFormat="0" applyBorder="0" applyAlignment="0" applyProtection="0"/>
    <xf numFmtId="0" fontId="22" fillId="17" borderId="3" applyProtection="0">
      <alignment horizontal="center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0" fillId="17" borderId="0">
      <alignment horizontal="center" vertical="center"/>
      <protection locked="0"/>
    </xf>
    <xf numFmtId="0" fontId="34" fillId="3" borderId="1" applyNumberFormat="0" applyAlignment="0" applyProtection="0"/>
    <xf numFmtId="10" fontId="15" fillId="18" borderId="3" applyNumberFormat="0" applyBorder="0" applyAlignment="0" applyProtection="0"/>
    <xf numFmtId="0" fontId="35" fillId="0" borderId="7" applyNumberFormat="0" applyFill="0" applyAlignment="0" applyProtection="0"/>
    <xf numFmtId="9" fontId="16" fillId="0" borderId="0" applyFill="0" applyBorder="0" applyAlignment="0" applyProtection="0"/>
    <xf numFmtId="0" fontId="36" fillId="3" borderId="0" applyNumberFormat="0" applyBorder="0" applyAlignment="0" applyProtection="0"/>
    <xf numFmtId="166" fontId="21" fillId="0" borderId="0"/>
    <xf numFmtId="0" fontId="19" fillId="4" borderId="8" applyNumberFormat="0" applyFont="0" applyAlignment="0" applyProtection="0"/>
    <xf numFmtId="0" fontId="37" fillId="5" borderId="1" applyNumberFormat="0" applyAlignment="0" applyProtection="0"/>
    <xf numFmtId="10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39" fillId="0" borderId="0" applyNumberFormat="0" applyFill="0" applyBorder="0" applyAlignment="0" applyProtection="0"/>
    <xf numFmtId="167" fontId="18" fillId="0" borderId="0" applyFill="0" applyProtection="0">
      <alignment horizontal="center"/>
    </xf>
    <xf numFmtId="0" fontId="11" fillId="4" borderId="8" applyNumberFormat="0" applyFon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3" fontId="10" fillId="0" borderId="0" applyNumberFormat="0">
      <alignment vertical="center"/>
    </xf>
    <xf numFmtId="38" fontId="10" fillId="19" borderId="0" applyNumberFormat="0" applyBorder="0" applyAlignment="0" applyProtection="0"/>
    <xf numFmtId="0" fontId="17" fillId="0" borderId="10">
      <alignment horizontal="right"/>
    </xf>
    <xf numFmtId="0" fontId="17" fillId="0" borderId="11" applyNumberFormat="0">
      <alignment vertical="center"/>
    </xf>
    <xf numFmtId="0" fontId="40" fillId="21" borderId="0">
      <alignment horizontal="left" vertical="center"/>
    </xf>
    <xf numFmtId="0" fontId="17" fillId="0" borderId="12" applyNumberFormat="0">
      <alignment vertical="center"/>
    </xf>
    <xf numFmtId="0" fontId="10" fillId="0" borderId="0"/>
    <xf numFmtId="0" fontId="22" fillId="17" borderId="15" applyProtection="0">
      <alignment horizontal="center"/>
    </xf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9" fillId="13" borderId="0" applyNumberFormat="0" applyBorder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1" fillId="14" borderId="2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45" fillId="0" borderId="0" applyFont="0" applyFill="0" applyBorder="0" applyAlignment="0" applyProtection="0"/>
    <xf numFmtId="44" fontId="11" fillId="0" borderId="0" applyFont="0" applyFill="0" applyBorder="0" applyAlignment="0" applyProtection="0"/>
    <xf numFmtId="165" fontId="4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0" applyNumberFormat="0" applyBorder="0" applyAlignment="0" applyProtection="0"/>
    <xf numFmtId="0" fontId="22" fillId="17" borderId="17" applyProtection="0">
      <alignment horizontal="center"/>
    </xf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0" fontId="15" fillId="18" borderId="17" applyNumberFormat="0" applyBorder="0" applyAlignment="0" applyProtection="0"/>
    <xf numFmtId="10" fontId="15" fillId="18" borderId="17" applyNumberFormat="0" applyBorder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5" fillId="0" borderId="7" applyNumberFormat="0" applyFill="0" applyAlignment="0" applyProtection="0"/>
    <xf numFmtId="0" fontId="36" fillId="3" borderId="0" applyNumberFormat="0" applyBorder="0" applyAlignment="0" applyProtection="0"/>
    <xf numFmtId="0" fontId="10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6" fillId="0" borderId="0"/>
    <xf numFmtId="0" fontId="9" fillId="0" borderId="0"/>
    <xf numFmtId="0" fontId="46" fillId="0" borderId="0"/>
    <xf numFmtId="0" fontId="10" fillId="0" borderId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7" fillId="0" borderId="0"/>
    <xf numFmtId="0" fontId="10" fillId="0" borderId="0"/>
    <xf numFmtId="0" fontId="26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22" fillId="17" borderId="17" applyProtection="0">
      <alignment horizontal="center"/>
    </xf>
    <xf numFmtId="0" fontId="8" fillId="0" borderId="0"/>
    <xf numFmtId="9" fontId="8" fillId="0" borderId="0" applyFont="0" applyFill="0" applyBorder="0" applyAlignment="0" applyProtection="0"/>
    <xf numFmtId="0" fontId="49" fillId="0" borderId="0"/>
    <xf numFmtId="0" fontId="30" fillId="5" borderId="1" applyNumberFormat="0" applyAlignment="0" applyProtection="0"/>
    <xf numFmtId="0" fontId="34" fillId="3" borderId="1" applyNumberFormat="0" applyAlignment="0" applyProtection="0"/>
    <xf numFmtId="10" fontId="15" fillId="18" borderId="15" applyNumberFormat="0" applyBorder="0" applyAlignment="0" applyProtection="0"/>
    <xf numFmtId="0" fontId="37" fillId="5" borderId="1" applyNumberFormat="0" applyAlignment="0" applyProtection="0"/>
    <xf numFmtId="0" fontId="49" fillId="0" borderId="0"/>
    <xf numFmtId="0" fontId="49" fillId="0" borderId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49" fillId="0" borderId="0"/>
    <xf numFmtId="0" fontId="34" fillId="3" borderId="1" applyNumberFormat="0" applyAlignment="0" applyProtection="0"/>
    <xf numFmtId="0" fontId="49" fillId="0" borderId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2" fillId="17" borderId="15" applyProtection="0">
      <alignment horizontal="center"/>
    </xf>
    <xf numFmtId="10" fontId="15" fillId="18" borderId="15" applyNumberFormat="0" applyBorder="0" applyAlignment="0" applyProtection="0"/>
    <xf numFmtId="10" fontId="15" fillId="18" borderId="15" applyNumberFormat="0" applyBorder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9" fontId="10" fillId="0" borderId="0" applyFont="0" applyFill="0" applyBorder="0" applyAlignment="0" applyProtection="0"/>
    <xf numFmtId="0" fontId="49" fillId="0" borderId="0"/>
    <xf numFmtId="0" fontId="22" fillId="17" borderId="15" applyProtection="0">
      <alignment horizontal="center"/>
    </xf>
    <xf numFmtId="0" fontId="34" fillId="3" borderId="1" applyNumberFormat="0" applyAlignment="0" applyProtection="0"/>
    <xf numFmtId="0" fontId="7" fillId="0" borderId="0"/>
    <xf numFmtId="0" fontId="49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9" fillId="13" borderId="0" applyNumberFormat="0" applyBorder="0" applyAlignment="0" applyProtection="0"/>
    <xf numFmtId="0" fontId="30" fillId="5" borderId="1" applyNumberFormat="0" applyAlignment="0" applyProtection="0"/>
    <xf numFmtId="0" fontId="31" fillId="14" borderId="2" applyNumberFormat="0" applyAlignment="0" applyProtection="0"/>
    <xf numFmtId="0" fontId="32" fillId="0" borderId="0" applyNumberFormat="0" applyFill="0" applyBorder="0" applyAlignment="0" applyProtection="0"/>
    <xf numFmtId="0" fontId="33" fillId="1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7" applyNumberFormat="0" applyFill="0" applyAlignment="0" applyProtection="0"/>
    <xf numFmtId="0" fontId="36" fillId="3" borderId="0" applyNumberFormat="0" applyBorder="0" applyAlignment="0" applyProtection="0"/>
    <xf numFmtId="0" fontId="11" fillId="4" borderId="18" applyNumberFormat="0" applyFont="0" applyAlignment="0" applyProtection="0"/>
    <xf numFmtId="0" fontId="37" fillId="5" borderId="1" applyNumberFormat="0" applyAlignment="0" applyProtection="0"/>
    <xf numFmtId="0" fontId="26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0" fontId="15" fillId="18" borderId="17" applyNumberFormat="0" applyBorder="0" applyAlignment="0" applyProtection="0"/>
    <xf numFmtId="0" fontId="22" fillId="17" borderId="17" applyProtection="0">
      <alignment horizontal="center"/>
    </xf>
    <xf numFmtId="10" fontId="15" fillId="18" borderId="17" applyNumberFormat="0" applyBorder="0" applyAlignment="0" applyProtection="0"/>
    <xf numFmtId="10" fontId="15" fillId="18" borderId="17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17" borderId="17" applyProtection="0">
      <alignment horizontal="center"/>
    </xf>
    <xf numFmtId="0" fontId="49" fillId="0" borderId="0"/>
    <xf numFmtId="0" fontId="34" fillId="3" borderId="1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0" fillId="0" borderId="0"/>
    <xf numFmtId="0" fontId="51" fillId="0" borderId="0">
      <alignment vertical="center"/>
    </xf>
    <xf numFmtId="0" fontId="34" fillId="3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11" fillId="0" borderId="0"/>
    <xf numFmtId="0" fontId="5" fillId="0" borderId="0"/>
    <xf numFmtId="0" fontId="37" fillId="5" borderId="1" applyNumberFormat="0" applyAlignment="0" applyProtection="0"/>
    <xf numFmtId="0" fontId="37" fillId="5" borderId="1" applyNumberFormat="0" applyAlignment="0" applyProtection="0"/>
    <xf numFmtId="0" fontId="5" fillId="0" borderId="0"/>
    <xf numFmtId="0" fontId="34" fillId="3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30" fillId="5" borderId="1" applyNumberFormat="0" applyAlignment="0" applyProtection="0"/>
    <xf numFmtId="0" fontId="22" fillId="17" borderId="17" applyProtection="0">
      <alignment horizontal="center"/>
    </xf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171" fontId="83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9" fontId="10" fillId="0" borderId="0" applyFont="0" applyFill="0" applyBorder="0" applyAlignment="0" applyProtection="0"/>
    <xf numFmtId="9" fontId="84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4" fillId="3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174" fontId="10" fillId="0" borderId="0" applyFont="0" applyFill="0" applyBorder="0" applyAlignment="0" applyProtection="0"/>
    <xf numFmtId="0" fontId="5" fillId="0" borderId="0"/>
    <xf numFmtId="0" fontId="5" fillId="0" borderId="0"/>
    <xf numFmtId="172" fontId="8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19" applyNumberFormat="0" applyFill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4" fillId="3" borderId="1" applyNumberFormat="0" applyAlignment="0" applyProtection="0"/>
    <xf numFmtId="0" fontId="10" fillId="0" borderId="0"/>
    <xf numFmtId="0" fontId="51" fillId="0" borderId="0">
      <alignment vertical="center"/>
    </xf>
    <xf numFmtId="0" fontId="10" fillId="0" borderId="0" applyNumberFormat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8" fillId="0" borderId="0"/>
    <xf numFmtId="0" fontId="59" fillId="0" borderId="0"/>
    <xf numFmtId="174" fontId="60" fillId="0" borderId="0"/>
    <xf numFmtId="174" fontId="61" fillId="0" borderId="0"/>
    <xf numFmtId="10" fontId="62" fillId="0" borderId="0"/>
    <xf numFmtId="175" fontId="56" fillId="0" borderId="0">
      <alignment vertical="center"/>
    </xf>
    <xf numFmtId="176" fontId="56" fillId="0" borderId="0">
      <alignment vertical="center"/>
    </xf>
    <xf numFmtId="177" fontId="56" fillId="0" borderId="0">
      <alignment vertical="center"/>
    </xf>
    <xf numFmtId="0" fontId="54" fillId="0" borderId="0" applyFill="0" applyBorder="0" applyAlignment="0"/>
    <xf numFmtId="0" fontId="55" fillId="0" borderId="0" applyFill="0" applyBorder="0" applyAlignment="0"/>
    <xf numFmtId="0" fontId="54" fillId="0" borderId="0" applyFill="0" applyBorder="0" applyAlignment="0"/>
    <xf numFmtId="0" fontId="10" fillId="0" borderId="0" applyFill="0" applyBorder="0" applyAlignment="0"/>
    <xf numFmtId="0" fontId="55" fillId="0" borderId="0" applyFill="0" applyBorder="0" applyAlignment="0"/>
    <xf numFmtId="0" fontId="54" fillId="0" borderId="0" applyFill="0" applyBorder="0" applyAlignment="0"/>
    <xf numFmtId="0" fontId="55" fillId="0" borderId="0" applyFill="0" applyBorder="0" applyAlignment="0"/>
    <xf numFmtId="0" fontId="55" fillId="0" borderId="0" applyFill="0" applyBorder="0" applyAlignment="0"/>
    <xf numFmtId="0" fontId="54" fillId="0" borderId="0" applyFont="0" applyFill="0" applyBorder="0" applyAlignment="0" applyProtection="0"/>
    <xf numFmtId="49" fontId="63" fillId="0" borderId="0">
      <alignment vertical="center"/>
    </xf>
    <xf numFmtId="0" fontId="55" fillId="0" borderId="0" applyFont="0" applyFill="0" applyBorder="0" applyAlignment="0" applyProtection="0"/>
    <xf numFmtId="178" fontId="61" fillId="0" borderId="0"/>
    <xf numFmtId="3" fontId="56" fillId="0" borderId="0">
      <alignment vertical="center"/>
    </xf>
    <xf numFmtId="164" fontId="56" fillId="0" borderId="0">
      <alignment vertical="center"/>
    </xf>
    <xf numFmtId="4" fontId="56" fillId="0" borderId="0">
      <alignment vertical="center"/>
    </xf>
    <xf numFmtId="179" fontId="56" fillId="0" borderId="0">
      <alignment vertical="center"/>
    </xf>
    <xf numFmtId="180" fontId="56" fillId="0" borderId="0">
      <alignment horizontal="center" vertical="center"/>
    </xf>
    <xf numFmtId="14" fontId="53" fillId="0" borderId="0" applyFill="0" applyBorder="0" applyAlignment="0"/>
    <xf numFmtId="38" fontId="47" fillId="0" borderId="20">
      <alignment vertical="center"/>
    </xf>
    <xf numFmtId="0" fontId="57" fillId="0" borderId="0" applyNumberFormat="0" applyFill="0" applyBorder="0" applyAlignment="0" applyProtection="0">
      <alignment vertical="center"/>
    </xf>
    <xf numFmtId="0" fontId="54" fillId="0" borderId="0" applyFill="0" applyBorder="0" applyAlignment="0"/>
    <xf numFmtId="0" fontId="55" fillId="0" borderId="0" applyFill="0" applyBorder="0" applyAlignment="0"/>
    <xf numFmtId="0" fontId="54" fillId="0" borderId="0" applyFill="0" applyBorder="0" applyAlignment="0"/>
    <xf numFmtId="0" fontId="55" fillId="0" borderId="0" applyFill="0" applyBorder="0" applyAlignment="0"/>
    <xf numFmtId="0" fontId="55" fillId="0" borderId="0" applyFill="0" applyBorder="0" applyAlignment="0"/>
    <xf numFmtId="181" fontId="56" fillId="0" borderId="0">
      <alignment vertical="center"/>
    </xf>
    <xf numFmtId="0" fontId="56" fillId="0" borderId="21" applyNumberFormat="0" applyFont="0" applyFill="0" applyAlignment="0" applyProtection="0">
      <alignment vertical="center"/>
    </xf>
    <xf numFmtId="0" fontId="52" fillId="0" borderId="22" applyNumberFormat="0" applyAlignment="0" applyProtection="0">
      <alignment horizontal="left" vertical="center"/>
    </xf>
    <xf numFmtId="0" fontId="52" fillId="0" borderId="23">
      <alignment horizontal="left" vertical="center"/>
    </xf>
    <xf numFmtId="0" fontId="64" fillId="0" borderId="0">
      <alignment horizontal="center" vertical="center" wrapText="1"/>
    </xf>
    <xf numFmtId="0" fontId="52" fillId="0" borderId="0" applyNumberFormat="0" applyFill="0" applyBorder="0" applyProtection="0">
      <alignment horizontal="center"/>
    </xf>
    <xf numFmtId="182" fontId="56" fillId="0" borderId="0">
      <alignment vertical="center"/>
    </xf>
    <xf numFmtId="183" fontId="56" fillId="0" borderId="0">
      <alignment vertical="center"/>
    </xf>
    <xf numFmtId="184" fontId="56" fillId="0" borderId="0">
      <alignment vertical="center"/>
    </xf>
    <xf numFmtId="185" fontId="56" fillId="0" borderId="0">
      <alignment vertical="center"/>
    </xf>
    <xf numFmtId="0" fontId="65" fillId="0" borderId="0">
      <alignment horizontal="center" vertical="center"/>
    </xf>
    <xf numFmtId="0" fontId="54" fillId="0" borderId="0" applyFill="0" applyBorder="0" applyAlignment="0"/>
    <xf numFmtId="0" fontId="55" fillId="0" borderId="0" applyFill="0" applyBorder="0" applyAlignment="0"/>
    <xf numFmtId="0" fontId="54" fillId="0" borderId="0" applyFill="0" applyBorder="0" applyAlignment="0"/>
    <xf numFmtId="0" fontId="55" fillId="0" borderId="0" applyFill="0" applyBorder="0" applyAlignment="0"/>
    <xf numFmtId="0" fontId="55" fillId="0" borderId="0" applyFill="0" applyBorder="0" applyAlignment="0"/>
    <xf numFmtId="186" fontId="56" fillId="0" borderId="0">
      <alignment vertical="center"/>
    </xf>
    <xf numFmtId="187" fontId="56" fillId="0" borderId="0">
      <alignment vertical="center"/>
    </xf>
    <xf numFmtId="188" fontId="56" fillId="0" borderId="0">
      <alignment vertical="center"/>
    </xf>
    <xf numFmtId="189" fontId="56" fillId="0" borderId="0">
      <alignment vertical="center"/>
    </xf>
    <xf numFmtId="190" fontId="56" fillId="0" borderId="0">
      <alignment vertical="center"/>
    </xf>
    <xf numFmtId="191" fontId="66" fillId="0" borderId="0"/>
    <xf numFmtId="0" fontId="67" fillId="0" borderId="0">
      <alignment vertical="center"/>
    </xf>
    <xf numFmtId="192" fontId="6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2" fillId="0" borderId="0">
      <alignment vertical="center"/>
    </xf>
    <xf numFmtId="0" fontId="10" fillId="0" borderId="0"/>
    <xf numFmtId="0" fontId="10" fillId="0" borderId="0"/>
    <xf numFmtId="170" fontId="70" fillId="0" borderId="0"/>
    <xf numFmtId="178" fontId="66" fillId="0" borderId="0"/>
    <xf numFmtId="193" fontId="66" fillId="0" borderId="0"/>
    <xf numFmtId="0" fontId="55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71" fillId="0" borderId="0" applyFont="0" applyFill="0" applyBorder="0" applyAlignment="0" applyProtection="0"/>
    <xf numFmtId="10" fontId="71" fillId="0" borderId="0" applyFont="0" applyFill="0" applyBorder="0" applyAlignment="0" applyProtection="0"/>
    <xf numFmtId="38" fontId="71" fillId="0" borderId="0" applyFont="0" applyFill="0" applyBorder="0" applyAlignment="0" applyProtection="0"/>
    <xf numFmtId="0" fontId="72" fillId="0" borderId="0">
      <alignment horizontal="center" vertical="center"/>
    </xf>
    <xf numFmtId="0" fontId="54" fillId="0" borderId="0" applyFill="0" applyBorder="0" applyAlignment="0"/>
    <xf numFmtId="0" fontId="55" fillId="0" borderId="0" applyFill="0" applyBorder="0" applyAlignment="0"/>
    <xf numFmtId="0" fontId="54" fillId="0" borderId="0" applyFill="0" applyBorder="0" applyAlignment="0"/>
    <xf numFmtId="0" fontId="55" fillId="0" borderId="0" applyFill="0" applyBorder="0" applyAlignment="0"/>
    <xf numFmtId="0" fontId="55" fillId="0" borderId="0" applyFill="0" applyBorder="0" applyAlignment="0"/>
    <xf numFmtId="9" fontId="56" fillId="0" borderId="0">
      <alignment horizontal="right" vertical="center"/>
    </xf>
    <xf numFmtId="169" fontId="56" fillId="0" borderId="0">
      <alignment horizontal="right" vertical="center"/>
    </xf>
    <xf numFmtId="0" fontId="73" fillId="0" borderId="0">
      <alignment vertical="center"/>
    </xf>
    <xf numFmtId="49" fontId="74" fillId="0" borderId="0">
      <alignment vertical="center"/>
    </xf>
    <xf numFmtId="49" fontId="75" fillId="0" borderId="0">
      <alignment vertical="center"/>
    </xf>
    <xf numFmtId="0" fontId="51" fillId="0" borderId="0">
      <alignment vertical="center"/>
    </xf>
    <xf numFmtId="0" fontId="56" fillId="0" borderId="24" applyNumberFormat="0" applyFont="0" applyFill="0" applyAlignment="0" applyProtection="0">
      <alignment vertical="center"/>
    </xf>
    <xf numFmtId="39" fontId="76" fillId="0" borderId="0"/>
    <xf numFmtId="49" fontId="53" fillId="0" borderId="0" applyFill="0" applyBorder="0" applyAlignment="0"/>
    <xf numFmtId="0" fontId="55" fillId="0" borderId="0" applyFill="0" applyBorder="0" applyAlignment="0"/>
    <xf numFmtId="0" fontId="55" fillId="0" borderId="0" applyFill="0" applyBorder="0" applyAlignment="0"/>
    <xf numFmtId="194" fontId="56" fillId="0" borderId="0">
      <alignment vertical="center"/>
    </xf>
    <xf numFmtId="193" fontId="56" fillId="0" borderId="0">
      <alignment vertical="center"/>
    </xf>
    <xf numFmtId="195" fontId="56" fillId="0" borderId="0">
      <alignment vertical="center"/>
    </xf>
    <xf numFmtId="196" fontId="56" fillId="0" borderId="0">
      <alignment vertical="center"/>
    </xf>
    <xf numFmtId="1" fontId="77" fillId="0" borderId="0">
      <alignment vertical="center"/>
    </xf>
    <xf numFmtId="170" fontId="77" fillId="0" borderId="0">
      <alignment vertical="center"/>
    </xf>
    <xf numFmtId="2" fontId="77" fillId="0" borderId="0">
      <alignment vertical="center"/>
    </xf>
    <xf numFmtId="173" fontId="77" fillId="0" borderId="0">
      <alignment vertical="center"/>
    </xf>
    <xf numFmtId="0" fontId="51" fillId="0" borderId="0">
      <alignment vertical="center"/>
    </xf>
    <xf numFmtId="9" fontId="10" fillId="0" borderId="0" applyFont="0" applyFill="0" applyBorder="0" applyAlignment="0" applyProtection="0"/>
    <xf numFmtId="9" fontId="78" fillId="0" borderId="0" applyFont="0" applyFill="0" applyBorder="0" applyAlignment="0" applyProtection="0">
      <alignment vertical="center"/>
    </xf>
    <xf numFmtId="171" fontId="80" fillId="0" borderId="0" applyFont="0" applyFill="0" applyBorder="0" applyAlignment="0" applyProtection="0"/>
    <xf numFmtId="172" fontId="80" fillId="0" borderId="0" applyFont="0" applyFill="0" applyBorder="0" applyAlignment="0" applyProtection="0"/>
    <xf numFmtId="0" fontId="81" fillId="0" borderId="0"/>
    <xf numFmtId="0" fontId="51" fillId="0" borderId="0"/>
    <xf numFmtId="0" fontId="10" fillId="0" borderId="0"/>
    <xf numFmtId="38" fontId="71" fillId="0" borderId="0" applyFont="0" applyFill="0" applyBorder="0" applyAlignment="0" applyProtection="0"/>
    <xf numFmtId="174" fontId="10" fillId="0" borderId="0" applyFont="0" applyFill="0" applyBorder="0" applyAlignment="0" applyProtection="0"/>
    <xf numFmtId="0" fontId="51" fillId="0" borderId="0">
      <alignment vertical="center"/>
    </xf>
    <xf numFmtId="0" fontId="51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22" fillId="17" borderId="17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0" fontId="37" fillId="5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5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34" fillId="3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3" borderId="1" applyNumberFormat="0" applyAlignment="0" applyProtection="0"/>
    <xf numFmtId="0" fontId="34" fillId="3" borderId="1" applyNumberFormat="0" applyAlignment="0" applyProtection="0"/>
    <xf numFmtId="0" fontId="30" fillId="5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4" borderId="18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5" borderId="1" applyNumberFormat="0" applyAlignment="0" applyProtection="0"/>
    <xf numFmtId="0" fontId="37" fillId="5" borderId="1" applyNumberFormat="0" applyAlignment="0" applyProtection="0"/>
    <xf numFmtId="0" fontId="11" fillId="4" borderId="18" applyNumberFormat="0" applyFont="0" applyAlignment="0" applyProtection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34" fillId="3" borderId="1" applyNumberFormat="0" applyAlignment="0" applyProtection="0"/>
    <xf numFmtId="0" fontId="5" fillId="0" borderId="0"/>
    <xf numFmtId="0" fontId="5" fillId="0" borderId="0"/>
    <xf numFmtId="0" fontId="52" fillId="0" borderId="25">
      <alignment horizontal="left" vertical="center"/>
    </xf>
    <xf numFmtId="0" fontId="37" fillId="5" borderId="1" applyNumberFormat="0" applyAlignment="0" applyProtection="0"/>
    <xf numFmtId="0" fontId="37" fillId="5" borderId="1" applyNumberFormat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52" fillId="0" borderId="25">
      <alignment horizontal="left" vertical="center"/>
    </xf>
    <xf numFmtId="0" fontId="22" fillId="17" borderId="17" applyProtection="0">
      <alignment horizontal="center"/>
    </xf>
    <xf numFmtId="0" fontId="22" fillId="17" borderId="17" applyProtection="0">
      <alignment horizontal="center"/>
    </xf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0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6" borderId="0" applyNumberFormat="0" applyBorder="0" applyAlignment="0" applyProtection="0"/>
    <xf numFmtId="0" fontId="28" fillId="10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8" borderId="0" applyNumberFormat="0" applyBorder="0" applyAlignment="0" applyProtection="0"/>
    <xf numFmtId="0" fontId="29" fillId="13" borderId="0" applyNumberFormat="0" applyBorder="0" applyAlignment="0" applyProtection="0"/>
    <xf numFmtId="0" fontId="30" fillId="5" borderId="16" applyNumberFormat="0" applyAlignment="0" applyProtection="0"/>
    <xf numFmtId="0" fontId="31" fillId="14" borderId="2" applyNumberFormat="0" applyAlignment="0" applyProtection="0"/>
    <xf numFmtId="0" fontId="32" fillId="0" borderId="0" applyNumberFormat="0" applyFill="0" applyBorder="0" applyAlignment="0" applyProtection="0"/>
    <xf numFmtId="0" fontId="33" fillId="15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34" fillId="3" borderId="16" applyNumberFormat="0" applyAlignment="0" applyProtection="0"/>
    <xf numFmtId="0" fontId="35" fillId="0" borderId="7" applyNumberFormat="0" applyFill="0" applyAlignment="0" applyProtection="0"/>
    <xf numFmtId="0" fontId="36" fillId="3" borderId="0" applyNumberFormat="0" applyBorder="0" applyAlignment="0" applyProtection="0"/>
    <xf numFmtId="0" fontId="11" fillId="4" borderId="18" applyNumberFormat="0" applyFont="0" applyAlignment="0" applyProtection="0"/>
    <xf numFmtId="0" fontId="37" fillId="5" borderId="16" applyNumberFormat="0" applyAlignment="0" applyProtection="0"/>
    <xf numFmtId="0" fontId="26" fillId="0" borderId="0" applyNumberFormat="0" applyFill="0" applyBorder="0" applyAlignment="0" applyProtection="0"/>
    <xf numFmtId="0" fontId="38" fillId="0" borderId="19" applyNumberFormat="0" applyFill="0" applyAlignment="0" applyProtection="0"/>
    <xf numFmtId="0" fontId="3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0" fillId="5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34" fillId="3" borderId="16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0" fontId="37" fillId="5" borderId="1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0" fillId="0" borderId="0"/>
    <xf numFmtId="0" fontId="34" fillId="3" borderId="16" applyNumberFormat="0" applyAlignment="0" applyProtection="0"/>
    <xf numFmtId="0" fontId="50" fillId="0" borderId="0"/>
    <xf numFmtId="0" fontId="34" fillId="3" borderId="16" applyNumberFormat="0" applyAlignment="0" applyProtection="0"/>
    <xf numFmtId="0" fontId="11" fillId="4" borderId="18" applyNumberFormat="0" applyFont="0" applyAlignment="0" applyProtection="0"/>
    <xf numFmtId="0" fontId="38" fillId="0" borderId="19" applyNumberFormat="0" applyFill="0" applyAlignment="0" applyProtection="0"/>
    <xf numFmtId="0" fontId="11" fillId="4" borderId="18" applyNumberFormat="0" applyFon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22" fillId="17" borderId="17" applyProtection="0">
      <alignment horizontal="center"/>
    </xf>
    <xf numFmtId="10" fontId="15" fillId="18" borderId="17" applyNumberFormat="0" applyBorder="0" applyAlignment="0" applyProtection="0"/>
    <xf numFmtId="10" fontId="15" fillId="18" borderId="17" applyNumberFormat="0" applyBorder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11" fillId="4" borderId="18" applyNumberFormat="0" applyFon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22" fillId="17" borderId="17" applyProtection="0">
      <alignment horizontal="center"/>
    </xf>
    <xf numFmtId="0" fontId="11" fillId="4" borderId="18" applyNumberFormat="0" applyFont="0" applyAlignment="0" applyProtection="0"/>
    <xf numFmtId="0" fontId="38" fillId="0" borderId="19" applyNumberFormat="0" applyFill="0" applyAlignment="0" applyProtection="0"/>
    <xf numFmtId="10" fontId="15" fillId="18" borderId="17" applyNumberFormat="0" applyBorder="0" applyAlignment="0" applyProtection="0"/>
    <xf numFmtId="0" fontId="22" fillId="17" borderId="17" applyProtection="0">
      <alignment horizontal="center"/>
    </xf>
    <xf numFmtId="10" fontId="15" fillId="18" borderId="17" applyNumberFormat="0" applyBorder="0" applyAlignment="0" applyProtection="0"/>
    <xf numFmtId="10" fontId="15" fillId="18" borderId="17" applyNumberFormat="0" applyBorder="0" applyAlignment="0" applyProtection="0"/>
    <xf numFmtId="0" fontId="22" fillId="17" borderId="17" applyProtection="0">
      <alignment horizontal="center"/>
    </xf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0" fillId="5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4" fillId="3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37" fillId="5" borderId="1" applyNumberFormat="0" applyAlignment="0" applyProtection="0"/>
    <xf numFmtId="0" fontId="52" fillId="0" borderId="25">
      <alignment horizontal="left" vertical="center"/>
    </xf>
    <xf numFmtId="0" fontId="52" fillId="0" borderId="25">
      <alignment horizontal="left" vertical="center"/>
    </xf>
    <xf numFmtId="0" fontId="3" fillId="0" borderId="0"/>
    <xf numFmtId="0" fontId="10" fillId="0" borderId="15" applyNumberFormat="0" applyFill="0" applyAlignment="0" applyProtection="0"/>
    <xf numFmtId="0" fontId="88" fillId="0" borderId="15" applyFill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89" fillId="0" borderId="0"/>
    <xf numFmtId="0" fontId="11" fillId="0" borderId="0"/>
    <xf numFmtId="0" fontId="90" fillId="0" borderId="0" applyNumberFormat="0" applyFill="0" applyBorder="0" applyAlignment="0" applyProtection="0"/>
    <xf numFmtId="0" fontId="11" fillId="0" borderId="0"/>
    <xf numFmtId="0" fontId="3" fillId="0" borderId="0"/>
    <xf numFmtId="0" fontId="10" fillId="0" borderId="26" applyNumberFormat="0" applyFill="0" applyAlignment="0" applyProtection="0"/>
    <xf numFmtId="0" fontId="88" fillId="0" borderId="26" applyFill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" fontId="10" fillId="0" borderId="15"/>
    <xf numFmtId="197" fontId="2" fillId="0" borderId="0" applyFont="0" applyFill="0" applyBorder="0" applyAlignment="0" applyProtection="0"/>
    <xf numFmtId="0" fontId="1" fillId="0" borderId="0"/>
    <xf numFmtId="0" fontId="1" fillId="0" borderId="0"/>
    <xf numFmtId="1" fontId="10" fillId="0" borderId="26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168" fontId="17" fillId="0" borderId="14" xfId="0" applyNumberFormat="1" applyFont="1" applyBorder="1" applyAlignment="1">
      <alignment horizontal="right"/>
    </xf>
    <xf numFmtId="0" fontId="10" fillId="0" borderId="0" xfId="0" applyFont="1" applyFill="1" applyAlignment="1">
      <alignment horizontal="left" vertical="top"/>
    </xf>
    <xf numFmtId="0" fontId="10" fillId="0" borderId="0" xfId="0" applyFont="1" applyFill="1"/>
    <xf numFmtId="0" fontId="17" fillId="0" borderId="13" xfId="234" applyFont="1" applyFill="1" applyBorder="1" applyAlignment="1" applyProtection="1">
      <alignment horizontal="right"/>
    </xf>
    <xf numFmtId="0" fontId="48" fillId="0" borderId="0" xfId="0" applyFont="1" applyFill="1" applyBorder="1" applyAlignment="1">
      <alignment vertical="center"/>
    </xf>
    <xf numFmtId="0" fontId="48" fillId="0" borderId="0" xfId="0" applyFont="1" applyFill="1" applyAlignment="1">
      <alignment horizontal="right" vertical="center"/>
    </xf>
    <xf numFmtId="0" fontId="86" fillId="0" borderId="0" xfId="0" applyFont="1" applyFill="1"/>
    <xf numFmtId="0" fontId="87" fillId="0" borderId="0" xfId="0" applyFont="1" applyBorder="1" applyAlignment="1">
      <alignment vertical="center"/>
    </xf>
    <xf numFmtId="0" fontId="42" fillId="23" borderId="0" xfId="0" applyFont="1" applyFill="1" applyBorder="1" applyAlignment="1">
      <alignment horizontal="right"/>
    </xf>
    <xf numFmtId="0" fontId="43" fillId="23" borderId="0" xfId="82" applyFont="1" applyFill="1" applyBorder="1"/>
    <xf numFmtId="0" fontId="40" fillId="23" borderId="0" xfId="0" applyFont="1" applyFill="1" applyBorder="1" applyAlignment="1">
      <alignment horizontal="left" vertical="top"/>
    </xf>
    <xf numFmtId="0" fontId="17" fillId="0" borderId="13" xfId="234" applyFont="1" applyFill="1" applyBorder="1" applyAlignment="1" applyProtection="1">
      <alignment horizontal="left"/>
    </xf>
    <xf numFmtId="0" fontId="17" fillId="0" borderId="14" xfId="0" applyFont="1" applyBorder="1" applyAlignment="1">
      <alignment horizontal="left"/>
    </xf>
    <xf numFmtId="169" fontId="17" fillId="0" borderId="14" xfId="0" applyNumberFormat="1" applyFont="1" applyBorder="1" applyAlignment="1">
      <alignment horizontal="right"/>
    </xf>
    <xf numFmtId="3" fontId="17" fillId="0" borderId="14" xfId="0" applyNumberFormat="1" applyFont="1" applyBorder="1" applyAlignment="1">
      <alignment horizontal="right"/>
    </xf>
    <xf numFmtId="0" fontId="48" fillId="0" borderId="0" xfId="0" applyFont="1" applyFill="1" applyBorder="1" applyAlignment="1">
      <alignment horizontal="right" vertical="center"/>
    </xf>
    <xf numFmtId="3" fontId="10" fillId="22" borderId="0" xfId="706" applyNumberFormat="1" applyFill="1"/>
    <xf numFmtId="3" fontId="10" fillId="22" borderId="0" xfId="706" applyNumberFormat="1" applyFill="1" applyAlignment="1">
      <alignment horizontal="right"/>
    </xf>
    <xf numFmtId="170" fontId="10" fillId="22" borderId="0" xfId="706" applyNumberFormat="1" applyFill="1" applyAlignment="1">
      <alignment horizontal="right"/>
    </xf>
    <xf numFmtId="0" fontId="0" fillId="22" borderId="0" xfId="0" applyFill="1"/>
    <xf numFmtId="0" fontId="10" fillId="22" borderId="0" xfId="0" applyFont="1" applyFill="1"/>
    <xf numFmtId="3" fontId="0" fillId="22" borderId="0" xfId="0" applyNumberFormat="1" applyFill="1"/>
    <xf numFmtId="0" fontId="91" fillId="20" borderId="0" xfId="0" applyFont="1" applyFill="1"/>
    <xf numFmtId="0" fontId="92" fillId="20" borderId="0" xfId="0" applyFont="1" applyFill="1"/>
    <xf numFmtId="10" fontId="0" fillId="22" borderId="0" xfId="0" applyNumberFormat="1" applyFill="1"/>
    <xf numFmtId="0" fontId="94" fillId="0" borderId="0" xfId="0" applyFont="1" applyAlignment="1"/>
    <xf numFmtId="0" fontId="17" fillId="22" borderId="0" xfId="0" applyFont="1" applyFill="1"/>
    <xf numFmtId="0" fontId="48" fillId="0" borderId="27" xfId="0" applyFont="1" applyFill="1" applyBorder="1" applyAlignment="1">
      <alignment vertical="center"/>
    </xf>
    <xf numFmtId="0" fontId="0" fillId="0" borderId="27" xfId="0" applyFont="1" applyBorder="1" applyAlignment="1">
      <alignment horizontal="right"/>
    </xf>
    <xf numFmtId="0" fontId="48" fillId="0" borderId="27" xfId="0" applyFont="1" applyFill="1" applyBorder="1" applyAlignment="1">
      <alignment horizontal="right" vertical="center"/>
    </xf>
    <xf numFmtId="0" fontId="0" fillId="0" borderId="27" xfId="0" applyFont="1" applyBorder="1"/>
    <xf numFmtId="0" fontId="17" fillId="22" borderId="0" xfId="0" applyFont="1" applyFill="1" applyBorder="1" applyAlignment="1">
      <alignment horizontal="left" vertical="center"/>
    </xf>
    <xf numFmtId="0" fontId="41" fillId="22" borderId="0" xfId="0" applyFont="1" applyFill="1" applyBorder="1" applyAlignment="1" applyProtection="1">
      <alignment horizontal="center" vertical="center"/>
    </xf>
    <xf numFmtId="10" fontId="10" fillId="22" borderId="0" xfId="706" applyNumberFormat="1" applyFill="1"/>
    <xf numFmtId="10" fontId="17" fillId="0" borderId="14" xfId="0" applyNumberFormat="1" applyFont="1" applyBorder="1" applyAlignment="1">
      <alignment horizontal="right"/>
    </xf>
    <xf numFmtId="168" fontId="17" fillId="0" borderId="14" xfId="0" applyNumberFormat="1" applyFont="1" applyBorder="1" applyAlignment="1">
      <alignment horizontal="left"/>
    </xf>
    <xf numFmtId="199" fontId="10" fillId="24" borderId="0" xfId="0" applyNumberFormat="1" applyFont="1" applyFill="1" applyBorder="1"/>
    <xf numFmtId="199" fontId="10" fillId="22" borderId="0" xfId="706" applyNumberFormat="1" applyFill="1"/>
    <xf numFmtId="199" fontId="17" fillId="0" borderId="14" xfId="0" applyNumberFormat="1" applyFont="1" applyBorder="1" applyAlignment="1">
      <alignment horizontal="right"/>
    </xf>
    <xf numFmtId="198" fontId="10" fillId="22" borderId="0" xfId="706" applyNumberFormat="1" applyFill="1"/>
    <xf numFmtId="198" fontId="17" fillId="0" borderId="14" xfId="0" applyNumberFormat="1" applyFont="1" applyBorder="1" applyAlignment="1">
      <alignment horizontal="right"/>
    </xf>
    <xf numFmtId="3" fontId="17" fillId="0" borderId="14" xfId="0" applyNumberFormat="1" applyFont="1" applyBorder="1" applyAlignment="1"/>
    <xf numFmtId="199" fontId="10" fillId="22" borderId="0" xfId="706" applyNumberFormat="1" applyFill="1" applyAlignment="1">
      <alignment horizontal="right"/>
    </xf>
    <xf numFmtId="199" fontId="17" fillId="0" borderId="14" xfId="0" applyNumberFormat="1" applyFont="1" applyBorder="1" applyAlignment="1"/>
    <xf numFmtId="0" fontId="93" fillId="20" borderId="0" xfId="0" applyFont="1" applyFill="1" applyAlignment="1">
      <alignment horizontal="center"/>
    </xf>
    <xf numFmtId="0" fontId="94" fillId="0" borderId="0" xfId="0" applyFont="1" applyAlignment="1"/>
    <xf numFmtId="0" fontId="91" fillId="2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165">
    <cellStyle name="_x0002_._x0011__x0002_._x001b__x0002_ _x0015_%_x0018__x0001_" xfId="607"/>
    <cellStyle name="?? [0]_95" xfId="549"/>
    <cellStyle name="?? 2" xfId="550"/>
    <cellStyle name="?? 3" xfId="551"/>
    <cellStyle name="???? 1" xfId="511"/>
    <cellStyle name="???? 2" xfId="581"/>
    <cellStyle name="????? 2" xfId="552"/>
    <cellStyle name="????? 3" xfId="553"/>
    <cellStyle name="???????" xfId="554"/>
    <cellStyle name="???_DS 2006_11 Monthly LCD TV Pricing Specification and Design WinDatabase-JP" xfId="555"/>
    <cellStyle name="??_95" xfId="584"/>
    <cellStyle name="_Array_CF_Install_Capacity_Q1'08_080329_Final_v" xfId="608"/>
    <cellStyle name="_Array_CF_Install_Capacity_Q3'07_NSK" xfId="609"/>
    <cellStyle name="_Array_CF_Install_Capacity_Q4'07_Value" xfId="610"/>
    <cellStyle name="_Book6" xfId="611"/>
    <cellStyle name="_DS_2007Q2_QSD_DataTables_Live" xfId="612"/>
    <cellStyle name="_DS_2008Q3__Value_Chain_DSCVC_EVF_MFPDPF" xfId="613"/>
    <cellStyle name="_Equip Share_Q207c" xfId="614"/>
    <cellStyle name="_Equip Share_Q307f" xfId="615"/>
    <cellStyle name="_Equip Share_Q407c" xfId="616"/>
    <cellStyle name="_Hitach Hightec_Custom DataTables_080102_Value" xfId="617"/>
    <cellStyle name="_Live_DS_2008Q4_ Value_Chain_DSC,VC, EVF, MFP,DPF" xfId="618"/>
    <cellStyle name="_Live_DS_2008Q4_Value_Chain_AutoMon,Others" xfId="619"/>
    <cellStyle name="_Live_DS_2008Q4_Value_Chain_MP,MP Sub,PDA,PND" xfId="620"/>
    <cellStyle name="_Live_DS_2009Q3_QSMS_PivotTables" xfId="621"/>
    <cellStyle name="_Live_DS_2009Q3_QSMS_PivotTables_DS_2010Q2_QSMS_HistoryPivotTables (Rev)" xfId="622"/>
    <cellStyle name="_Live_DS_2009Q3_QSMS_PivotTables_Live_DS_2010Q2_QSMS_PivotTables" xfId="623"/>
    <cellStyle name="_Live_DS_2010Q1_QSMS_Value_Chain" xfId="624"/>
    <cellStyle name="_SubstrateInput" xfId="625"/>
    <cellStyle name="_VALUE_WWFMaster2006Q1_Final" xfId="626"/>
    <cellStyle name="_VALUE_WWFMaster2006Q1_Final_DS_2008Q2_LCDCostForecast_DataTables" xfId="627"/>
    <cellStyle name="_WWF_DB" xfId="628"/>
    <cellStyle name="_WWF_DB_Array_CF_Install_Capacity_Q1'08_080329_Final_v" xfId="629"/>
    <cellStyle name="_WWF_DB_Array_CF_Install_Capacity_Q3'07_NSK" xfId="630"/>
    <cellStyle name="_WWF_DB_Array_CF_Install_Capacity_Q4'07_Value" xfId="631"/>
    <cellStyle name="_WWF_DB_Book6" xfId="632"/>
    <cellStyle name="_WWF_DB_DS_2007Q2_QSD_DataTables_Live" xfId="633"/>
    <cellStyle name="_WWF_DB_DS_2008Q2_LCDCostForecast_DataTables" xfId="634"/>
    <cellStyle name="_WWF_DB_Equip Share_Q207c" xfId="635"/>
    <cellStyle name="_WWF_DB_Equip Share_Q307f" xfId="636"/>
    <cellStyle name="_WWF_DB_Equip Share_Q407c" xfId="637"/>
    <cellStyle name="_WWF_DB_Hitach Hightec_Custom DataTables_080102_Value" xfId="638"/>
    <cellStyle name="_WWF_DB_SubstrateInput" xfId="639"/>
    <cellStyle name="0,0_x000a__x000a_NA_x000a__x000a_" xfId="640"/>
    <cellStyle name="0,0_x000d__x000a_NA_x000d__x000a_" xfId="641"/>
    <cellStyle name="20% - Accent1" xfId="2"/>
    <cellStyle name="20% - Accent1 2" xfId="84"/>
    <cellStyle name="20% - Accent1 3" xfId="307"/>
    <cellStyle name="20% - Accent1 4" xfId="1033"/>
    <cellStyle name="20% - Accent2" xfId="3"/>
    <cellStyle name="20% - Accent2 2" xfId="85"/>
    <cellStyle name="20% - Accent2 3" xfId="308"/>
    <cellStyle name="20% - Accent2 4" xfId="1034"/>
    <cellStyle name="20% - Accent3" xfId="4"/>
    <cellStyle name="20% - Accent3 2" xfId="86"/>
    <cellStyle name="20% - Accent3 3" xfId="309"/>
    <cellStyle name="20% - Accent3 4" xfId="1035"/>
    <cellStyle name="20% - Accent4" xfId="5"/>
    <cellStyle name="20% - Accent4 2" xfId="87"/>
    <cellStyle name="20% - Accent4 3" xfId="310"/>
    <cellStyle name="20% - Accent4 4" xfId="1036"/>
    <cellStyle name="20% - Accent5" xfId="6"/>
    <cellStyle name="20% - Accent5 2" xfId="88"/>
    <cellStyle name="20% - Accent5 3" xfId="311"/>
    <cellStyle name="20% - Accent5 4" xfId="1037"/>
    <cellStyle name="20% - Accent6" xfId="7"/>
    <cellStyle name="20% - Accent6 2" xfId="89"/>
    <cellStyle name="20% - Accent6 3" xfId="312"/>
    <cellStyle name="20% - Accent6 4" xfId="1038"/>
    <cellStyle name="40% - Accent1" xfId="8"/>
    <cellStyle name="40% - Accent1 2" xfId="90"/>
    <cellStyle name="40% - Accent1 3" xfId="313"/>
    <cellStyle name="40% - Accent1 4" xfId="1039"/>
    <cellStyle name="40% - Accent2" xfId="9"/>
    <cellStyle name="40% - Accent2 2" xfId="91"/>
    <cellStyle name="40% - Accent2 3" xfId="314"/>
    <cellStyle name="40% - Accent2 4" xfId="1040"/>
    <cellStyle name="40% - Accent3" xfId="10"/>
    <cellStyle name="40% - Accent3 2" xfId="92"/>
    <cellStyle name="40% - Accent3 3" xfId="315"/>
    <cellStyle name="40% - Accent3 4" xfId="1041"/>
    <cellStyle name="40% - Accent4" xfId="11"/>
    <cellStyle name="40% - Accent4 2" xfId="93"/>
    <cellStyle name="40% - Accent4 3" xfId="316"/>
    <cellStyle name="40% - Accent4 4" xfId="1042"/>
    <cellStyle name="40% - Accent5" xfId="12"/>
    <cellStyle name="40% - Accent5 2" xfId="94"/>
    <cellStyle name="40% - Accent5 3" xfId="317"/>
    <cellStyle name="40% - Accent5 4" xfId="1043"/>
    <cellStyle name="40% - Accent6" xfId="13"/>
    <cellStyle name="40% - Accent6 2" xfId="95"/>
    <cellStyle name="40% - Accent6 3" xfId="318"/>
    <cellStyle name="40% - Accent6 4" xfId="1044"/>
    <cellStyle name="60% - Accent1" xfId="14"/>
    <cellStyle name="60% - Accent1 2" xfId="96"/>
    <cellStyle name="60% - Accent1 3" xfId="319"/>
    <cellStyle name="60% - Accent1 4" xfId="1045"/>
    <cellStyle name="60% - Accent2" xfId="15"/>
    <cellStyle name="60% - Accent2 2" xfId="97"/>
    <cellStyle name="60% - Accent2 3" xfId="320"/>
    <cellStyle name="60% - Accent2 4" xfId="1046"/>
    <cellStyle name="60% - Accent3" xfId="16"/>
    <cellStyle name="60% - Accent3 2" xfId="98"/>
    <cellStyle name="60% - Accent3 3" xfId="321"/>
    <cellStyle name="60% - Accent3 4" xfId="1047"/>
    <cellStyle name="60% - Accent4" xfId="17"/>
    <cellStyle name="60% - Accent4 2" xfId="99"/>
    <cellStyle name="60% - Accent4 3" xfId="322"/>
    <cellStyle name="60% - Accent4 4" xfId="1048"/>
    <cellStyle name="60% - Accent5" xfId="18"/>
    <cellStyle name="60% - Accent5 2" xfId="100"/>
    <cellStyle name="60% - Accent5 3" xfId="323"/>
    <cellStyle name="60% - Accent5 4" xfId="1049"/>
    <cellStyle name="60% - Accent6" xfId="19"/>
    <cellStyle name="60% - Accent6 2" xfId="101"/>
    <cellStyle name="60% - Accent6 3" xfId="324"/>
    <cellStyle name="60% - Accent6 4" xfId="1050"/>
    <cellStyle name="Accent1" xfId="20"/>
    <cellStyle name="Accent1 2" xfId="102"/>
    <cellStyle name="Accent1 3" xfId="325"/>
    <cellStyle name="Accent1 4" xfId="1051"/>
    <cellStyle name="Accent2" xfId="21"/>
    <cellStyle name="Accent2 2" xfId="103"/>
    <cellStyle name="Accent2 3" xfId="326"/>
    <cellStyle name="Accent2 4" xfId="1052"/>
    <cellStyle name="Accent3" xfId="22"/>
    <cellStyle name="Accent3 2" xfId="104"/>
    <cellStyle name="Accent3 3" xfId="327"/>
    <cellStyle name="Accent3 4" xfId="1053"/>
    <cellStyle name="Accent4" xfId="23"/>
    <cellStyle name="Accent4 2" xfId="105"/>
    <cellStyle name="Accent4 3" xfId="328"/>
    <cellStyle name="Accent4 4" xfId="1054"/>
    <cellStyle name="Accent5" xfId="24"/>
    <cellStyle name="Accent5 2" xfId="106"/>
    <cellStyle name="Accent5 3" xfId="329"/>
    <cellStyle name="Accent5 4" xfId="1055"/>
    <cellStyle name="Accent6" xfId="25"/>
    <cellStyle name="Accent6 2" xfId="107"/>
    <cellStyle name="Accent6 3" xfId="330"/>
    <cellStyle name="Accent6 4" xfId="1056"/>
    <cellStyle name="Bad" xfId="26"/>
    <cellStyle name="Bad 2" xfId="108"/>
    <cellStyle name="Bad 3" xfId="331"/>
    <cellStyle name="Bad 4" xfId="1057"/>
    <cellStyle name="Bold.Italic" xfId="642"/>
    <cellStyle name="Bold.Italic10pt" xfId="643"/>
    <cellStyle name="Bold_10pt" xfId="644"/>
    <cellStyle name="Bucks.0" xfId="645"/>
    <cellStyle name="Bucks.2" xfId="646"/>
    <cellStyle name="Bucks_B.0" xfId="647"/>
    <cellStyle name="Calc Currency (0)" xfId="648"/>
    <cellStyle name="Calc Currency (2)" xfId="649"/>
    <cellStyle name="Calc Percent (0)" xfId="650"/>
    <cellStyle name="Calc Percent (1)" xfId="651"/>
    <cellStyle name="Calc Percent (2)" xfId="652"/>
    <cellStyle name="Calc Units (0)" xfId="653"/>
    <cellStyle name="Calc Units (1)" xfId="654"/>
    <cellStyle name="Calc Units (2)" xfId="655"/>
    <cellStyle name="Calculation" xfId="27"/>
    <cellStyle name="Calculation 2" xfId="109"/>
    <cellStyle name="Calculation 2 2" xfId="110"/>
    <cellStyle name="Calculation 2 2 2" xfId="250"/>
    <cellStyle name="Calculation 2 2 2 2" xfId="391"/>
    <cellStyle name="Calculation 2 2 2 2 2" xfId="843"/>
    <cellStyle name="Calculation 2 2 2 2 2 2" xfId="1242"/>
    <cellStyle name="Calculation 2 2 2 2 3" xfId="1411"/>
    <cellStyle name="Calculation 2 2 2 2_Rear Seat Entertainment" xfId="1025"/>
    <cellStyle name="Calculation 2 2 3" xfId="1348"/>
    <cellStyle name="Calculation 2 2_Rear Seat Entertainment" xfId="1026"/>
    <cellStyle name="Calculation 2 3" xfId="111"/>
    <cellStyle name="Calculation 2 3 2" xfId="251"/>
    <cellStyle name="Calculation 2 3 2 2" xfId="392"/>
    <cellStyle name="Calculation 2 3 2 2 2" xfId="844"/>
    <cellStyle name="Calculation 2 3 2 2 2 2" xfId="1243"/>
    <cellStyle name="Calculation 2 3 2 2 3" xfId="1412"/>
    <cellStyle name="Calculation 2 3 2 2_Rear Seat Entertainment" xfId="1023"/>
    <cellStyle name="Calculation 2 3 3" xfId="1349"/>
    <cellStyle name="Calculation 2 3_Rear Seat Entertainment" xfId="1024"/>
    <cellStyle name="Calculation 2 4" xfId="112"/>
    <cellStyle name="Calculation 2 4 2" xfId="252"/>
    <cellStyle name="Calculation 2 4 2 2" xfId="393"/>
    <cellStyle name="Calculation 2 4 2 2 2" xfId="845"/>
    <cellStyle name="Calculation 2 4 2 2 2 2" xfId="1244"/>
    <cellStyle name="Calculation 2 4 2 2 3" xfId="1413"/>
    <cellStyle name="Calculation 2 4 2 2_Rear Seat Entertainment" xfId="1021"/>
    <cellStyle name="Calculation 2 4 3" xfId="1350"/>
    <cellStyle name="Calculation 2 4_Rear Seat Entertainment" xfId="1022"/>
    <cellStyle name="Calculation 2 5" xfId="238"/>
    <cellStyle name="Calculation 2 5 2" xfId="394"/>
    <cellStyle name="Calculation 2 5 2 2" xfId="846"/>
    <cellStyle name="Calculation 2 5 2 2 2" xfId="1245"/>
    <cellStyle name="Calculation 2 5 2 3" xfId="1414"/>
    <cellStyle name="Calculation 2 5 2_Rear Seat Entertainment" xfId="1020"/>
    <cellStyle name="Calculation 2 6" xfId="1347"/>
    <cellStyle name="Calculation 2_Rear Seat Entertainment" xfId="1027"/>
    <cellStyle name="Calculation 3" xfId="113"/>
    <cellStyle name="Calculation 3 2" xfId="253"/>
    <cellStyle name="Calculation 3 2 2" xfId="395"/>
    <cellStyle name="Calculation 3 2 2 2" xfId="847"/>
    <cellStyle name="Calculation 3 2 2 2 2" xfId="1246"/>
    <cellStyle name="Calculation 3 2 2 3" xfId="1415"/>
    <cellStyle name="Calculation 3 2 2_Rear Seat Entertainment" xfId="1018"/>
    <cellStyle name="Calculation 3 3" xfId="1351"/>
    <cellStyle name="Calculation 3_Rear Seat Entertainment" xfId="1019"/>
    <cellStyle name="Calculation 4" xfId="114"/>
    <cellStyle name="Calculation 4 2" xfId="254"/>
    <cellStyle name="Calculation 4 2 2" xfId="396"/>
    <cellStyle name="Calculation 4 2 2 2" xfId="848"/>
    <cellStyle name="Calculation 4 2 2 2 2" xfId="1247"/>
    <cellStyle name="Calculation 4 2 2 3" xfId="1416"/>
    <cellStyle name="Calculation 4 2 2_Rear Seat Entertainment" xfId="1016"/>
    <cellStyle name="Calculation 4 3" xfId="1352"/>
    <cellStyle name="Calculation 4_Rear Seat Entertainment" xfId="1017"/>
    <cellStyle name="Calculation 5" xfId="115"/>
    <cellStyle name="Calculation 5 2" xfId="255"/>
    <cellStyle name="Calculation 5 2 2" xfId="397"/>
    <cellStyle name="Calculation 5 2 2 2" xfId="849"/>
    <cellStyle name="Calculation 5 2 2 2 2" xfId="1248"/>
    <cellStyle name="Calculation 5 2 2 3" xfId="1417"/>
    <cellStyle name="Calculation 5 2 2_Rear Seat Entertainment" xfId="543"/>
    <cellStyle name="Calculation 5 3" xfId="1353"/>
    <cellStyle name="Calculation 5_Rear Seat Entertainment" xfId="1015"/>
    <cellStyle name="Calculation 6" xfId="332"/>
    <cellStyle name="Calculation 6 2" xfId="398"/>
    <cellStyle name="Calculation 6 2 2" xfId="850"/>
    <cellStyle name="Calculation 6 2 2 2" xfId="1249"/>
    <cellStyle name="Calculation 6 2 3" xfId="1418"/>
    <cellStyle name="Calculation 6 2_Rear Seat Entertainment" xfId="805"/>
    <cellStyle name="Calculation 7" xfId="1058"/>
    <cellStyle name="Check Cell" xfId="28"/>
    <cellStyle name="Check Cell 2" xfId="116"/>
    <cellStyle name="Check Cell 3" xfId="333"/>
    <cellStyle name="Check Cell 4" xfId="1059"/>
    <cellStyle name="Comma (.0)" xfId="29"/>
    <cellStyle name="Comma [00]" xfId="656"/>
    <cellStyle name="Comma 10" xfId="117"/>
    <cellStyle name="Comma 100" xfId="1705"/>
    <cellStyle name="Comma 101" xfId="1707"/>
    <cellStyle name="Comma 102" xfId="1709"/>
    <cellStyle name="Comma 103" xfId="1710"/>
    <cellStyle name="Comma 104" xfId="1712"/>
    <cellStyle name="Comma 105" xfId="1718"/>
    <cellStyle name="Comma 106" xfId="1719"/>
    <cellStyle name="Comma 107" xfId="1723"/>
    <cellStyle name="Comma 108" xfId="1725"/>
    <cellStyle name="Comma 109" xfId="1721"/>
    <cellStyle name="Comma 11" xfId="118"/>
    <cellStyle name="Comma 110" xfId="1734"/>
    <cellStyle name="Comma 111" xfId="1737"/>
    <cellStyle name="Comma 112" xfId="1735"/>
    <cellStyle name="Comma 113" xfId="1744"/>
    <cellStyle name="Comma 114" xfId="1745"/>
    <cellStyle name="Comma 115" xfId="1722"/>
    <cellStyle name="Comma 116" xfId="1754"/>
    <cellStyle name="Comma 117" xfId="1756"/>
    <cellStyle name="Comma 118" xfId="1757"/>
    <cellStyle name="Comma 119" xfId="1742"/>
    <cellStyle name="Comma 12" xfId="119"/>
    <cellStyle name="Comma 120" xfId="1758"/>
    <cellStyle name="Comma 121" xfId="1768"/>
    <cellStyle name="Comma 122" xfId="1771"/>
    <cellStyle name="Comma 123" xfId="1774"/>
    <cellStyle name="Comma 124" xfId="1777"/>
    <cellStyle name="Comma 125" xfId="1780"/>
    <cellStyle name="Comma 126" xfId="1783"/>
    <cellStyle name="Comma 127" xfId="1786"/>
    <cellStyle name="Comma 128" xfId="1789"/>
    <cellStyle name="Comma 129" xfId="1792"/>
    <cellStyle name="Comma 13" xfId="120"/>
    <cellStyle name="Comma 130" xfId="1795"/>
    <cellStyle name="Comma 131" xfId="1798"/>
    <cellStyle name="Comma 132" xfId="1801"/>
    <cellStyle name="Comma 133" xfId="1804"/>
    <cellStyle name="Comma 134" xfId="1807"/>
    <cellStyle name="Comma 135" xfId="1810"/>
    <cellStyle name="Comma 136" xfId="1813"/>
    <cellStyle name="Comma 137" xfId="1816"/>
    <cellStyle name="Comma 138" xfId="1819"/>
    <cellStyle name="Comma 139" xfId="1822"/>
    <cellStyle name="Comma 14" xfId="121"/>
    <cellStyle name="Comma 140" xfId="1825"/>
    <cellStyle name="Comma 141" xfId="1828"/>
    <cellStyle name="Comma 142" xfId="1831"/>
    <cellStyle name="Comma 143" xfId="1834"/>
    <cellStyle name="Comma 144" xfId="1837"/>
    <cellStyle name="Comma 145" xfId="1840"/>
    <cellStyle name="Comma 146" xfId="1843"/>
    <cellStyle name="Comma 147" xfId="1846"/>
    <cellStyle name="Comma 148" xfId="1849"/>
    <cellStyle name="Comma 149" xfId="1852"/>
    <cellStyle name="Comma 15" xfId="122"/>
    <cellStyle name="Comma 150" xfId="1855"/>
    <cellStyle name="Comma 151" xfId="1858"/>
    <cellStyle name="Comma 152" xfId="1861"/>
    <cellStyle name="Comma 153" xfId="1864"/>
    <cellStyle name="Comma 154" xfId="1867"/>
    <cellStyle name="Comma 155" xfId="1870"/>
    <cellStyle name="Comma 156" xfId="1872"/>
    <cellStyle name="Comma 157" xfId="1874"/>
    <cellStyle name="Comma 158" xfId="1876"/>
    <cellStyle name="Comma 159" xfId="1875"/>
    <cellStyle name="Comma 16" xfId="123"/>
    <cellStyle name="Comma 160" xfId="1882"/>
    <cellStyle name="Comma 161" xfId="1889"/>
    <cellStyle name="Comma 162" xfId="1892"/>
    <cellStyle name="Comma 163" xfId="1895"/>
    <cellStyle name="Comma 164" xfId="1898"/>
    <cellStyle name="Comma 165" xfId="1901"/>
    <cellStyle name="Comma 166" xfId="1904"/>
    <cellStyle name="Comma 167" xfId="1907"/>
    <cellStyle name="Comma 168" xfId="1910"/>
    <cellStyle name="Comma 169" xfId="1913"/>
    <cellStyle name="Comma 17" xfId="124"/>
    <cellStyle name="Comma 170" xfId="1916"/>
    <cellStyle name="Comma 171" xfId="1919"/>
    <cellStyle name="Comma 172" xfId="1922"/>
    <cellStyle name="Comma 173" xfId="1925"/>
    <cellStyle name="Comma 174" xfId="1928"/>
    <cellStyle name="Comma 175" xfId="1931"/>
    <cellStyle name="Comma 176" xfId="1934"/>
    <cellStyle name="Comma 177" xfId="1937"/>
    <cellStyle name="Comma 178" xfId="1940"/>
    <cellStyle name="Comma 179" xfId="1943"/>
    <cellStyle name="Comma 18" xfId="125"/>
    <cellStyle name="Comma 180" xfId="1946"/>
    <cellStyle name="Comma 181" xfId="1949"/>
    <cellStyle name="Comma 182" xfId="1952"/>
    <cellStyle name="Comma 183" xfId="1955"/>
    <cellStyle name="Comma 184" xfId="1958"/>
    <cellStyle name="Comma 185" xfId="1961"/>
    <cellStyle name="Comma 186" xfId="1964"/>
    <cellStyle name="Comma 187" xfId="1967"/>
    <cellStyle name="Comma 188" xfId="1970"/>
    <cellStyle name="Comma 189" xfId="1973"/>
    <cellStyle name="Comma 19" xfId="603"/>
    <cellStyle name="Comma 19 2" xfId="1198"/>
    <cellStyle name="Comma 190" xfId="1976"/>
    <cellStyle name="Comma 191" xfId="1979"/>
    <cellStyle name="Comma 192" xfId="1982"/>
    <cellStyle name="Comma 193" xfId="1985"/>
    <cellStyle name="Comma 194" xfId="1988"/>
    <cellStyle name="Comma 195" xfId="1991"/>
    <cellStyle name="Comma 196" xfId="1994"/>
    <cellStyle name="Comma 197" xfId="1997"/>
    <cellStyle name="Comma 198" xfId="2000"/>
    <cellStyle name="Comma 199" xfId="2003"/>
    <cellStyle name="Comma 2" xfId="126"/>
    <cellStyle name="Comma 20" xfId="1029"/>
    <cellStyle name="Comma 200" xfId="2006"/>
    <cellStyle name="Comma 201" xfId="2009"/>
    <cellStyle name="Comma 202" xfId="2012"/>
    <cellStyle name="Comma 203" xfId="2015"/>
    <cellStyle name="Comma 204" xfId="2018"/>
    <cellStyle name="Comma 205" xfId="2021"/>
    <cellStyle name="Comma 206" xfId="2024"/>
    <cellStyle name="Comma 207" xfId="2027"/>
    <cellStyle name="Comma 208" xfId="2030"/>
    <cellStyle name="Comma 209" xfId="2033"/>
    <cellStyle name="Comma 21" xfId="1459"/>
    <cellStyle name="Comma 210" xfId="2036"/>
    <cellStyle name="Comma 211" xfId="2039"/>
    <cellStyle name="Comma 212" xfId="2042"/>
    <cellStyle name="Comma 213" xfId="2045"/>
    <cellStyle name="Comma 214" xfId="2048"/>
    <cellStyle name="Comma 215" xfId="2051"/>
    <cellStyle name="Comma 216" xfId="2054"/>
    <cellStyle name="Comma 217" xfId="2057"/>
    <cellStyle name="Comma 218" xfId="2060"/>
    <cellStyle name="Comma 219" xfId="2063"/>
    <cellStyle name="Comma 22" xfId="1469"/>
    <cellStyle name="Comma 220" xfId="2066"/>
    <cellStyle name="Comma 221" xfId="2069"/>
    <cellStyle name="Comma 222" xfId="2072"/>
    <cellStyle name="Comma 223" xfId="2075"/>
    <cellStyle name="Comma 224" xfId="2078"/>
    <cellStyle name="Comma 225" xfId="2081"/>
    <cellStyle name="Comma 226" xfId="2084"/>
    <cellStyle name="Comma 227" xfId="2087"/>
    <cellStyle name="Comma 228" xfId="2090"/>
    <cellStyle name="Comma 229" xfId="2093"/>
    <cellStyle name="Comma 23" xfId="1476"/>
    <cellStyle name="Comma 230" xfId="2096"/>
    <cellStyle name="Comma 231" xfId="2099"/>
    <cellStyle name="Comma 232" xfId="2102"/>
    <cellStyle name="Comma 233" xfId="2104"/>
    <cellStyle name="Comma 234" xfId="2106"/>
    <cellStyle name="Comma 235" xfId="2108"/>
    <cellStyle name="Comma 24" xfId="1481"/>
    <cellStyle name="Comma 25" xfId="1484"/>
    <cellStyle name="Comma 26" xfId="1485"/>
    <cellStyle name="Comma 27" xfId="1491"/>
    <cellStyle name="Comma 28" xfId="1494"/>
    <cellStyle name="Comma 29" xfId="1497"/>
    <cellStyle name="Comma 3" xfId="127"/>
    <cellStyle name="Comma 30" xfId="1500"/>
    <cellStyle name="Comma 31" xfId="1503"/>
    <cellStyle name="Comma 32" xfId="1506"/>
    <cellStyle name="Comma 33" xfId="1509"/>
    <cellStyle name="Comma 34" xfId="1512"/>
    <cellStyle name="Comma 35" xfId="1515"/>
    <cellStyle name="Comma 36" xfId="1518"/>
    <cellStyle name="Comma 37" xfId="1521"/>
    <cellStyle name="Comma 38" xfId="1524"/>
    <cellStyle name="Comma 39" xfId="1527"/>
    <cellStyle name="Comma 4" xfId="128"/>
    <cellStyle name="Comma 40" xfId="1530"/>
    <cellStyle name="Comma 41" xfId="1533"/>
    <cellStyle name="Comma 42" xfId="1536"/>
    <cellStyle name="Comma 43" xfId="1539"/>
    <cellStyle name="Comma 44" xfId="1542"/>
    <cellStyle name="Comma 45" xfId="1545"/>
    <cellStyle name="Comma 46" xfId="1548"/>
    <cellStyle name="Comma 47" xfId="1461"/>
    <cellStyle name="Comma 48" xfId="1551"/>
    <cellStyle name="Comma 49" xfId="1554"/>
    <cellStyle name="Comma 5" xfId="129"/>
    <cellStyle name="Comma 50" xfId="1557"/>
    <cellStyle name="Comma 51" xfId="1560"/>
    <cellStyle name="Comma 52" xfId="1563"/>
    <cellStyle name="Comma 53" xfId="1566"/>
    <cellStyle name="Comma 54" xfId="1568"/>
    <cellStyle name="Comma 55" xfId="1570"/>
    <cellStyle name="Comma 56" xfId="1573"/>
    <cellStyle name="Comma 57" xfId="1571"/>
    <cellStyle name="Comma 58" xfId="1579"/>
    <cellStyle name="Comma 59" xfId="1582"/>
    <cellStyle name="Comma 6" xfId="130"/>
    <cellStyle name="Comma 60" xfId="1585"/>
    <cellStyle name="Comma 61" xfId="1588"/>
    <cellStyle name="Comma 62" xfId="1591"/>
    <cellStyle name="Comma 63" xfId="1594"/>
    <cellStyle name="Comma 64" xfId="1597"/>
    <cellStyle name="Comma 65" xfId="1600"/>
    <cellStyle name="Comma 66" xfId="1603"/>
    <cellStyle name="Comma 67" xfId="1606"/>
    <cellStyle name="Comma 68" xfId="1609"/>
    <cellStyle name="Comma 69" xfId="1612"/>
    <cellStyle name="Comma 7" xfId="131"/>
    <cellStyle name="Comma 70" xfId="1614"/>
    <cellStyle name="Comma 71" xfId="1616"/>
    <cellStyle name="Comma 72" xfId="1617"/>
    <cellStyle name="Comma 73" xfId="1621"/>
    <cellStyle name="Comma 74" xfId="1629"/>
    <cellStyle name="Comma 75" xfId="1632"/>
    <cellStyle name="Comma 76" xfId="1635"/>
    <cellStyle name="Comma 77" xfId="1637"/>
    <cellStyle name="Comma 78" xfId="1639"/>
    <cellStyle name="Comma 79" xfId="1641"/>
    <cellStyle name="Comma 8" xfId="132"/>
    <cellStyle name="Comma 80" xfId="1640"/>
    <cellStyle name="Comma 81" xfId="1625"/>
    <cellStyle name="Comma 82" xfId="1651"/>
    <cellStyle name="Comma 83" xfId="1654"/>
    <cellStyle name="Comma 84" xfId="1653"/>
    <cellStyle name="Comma 85" xfId="1661"/>
    <cellStyle name="Comma 86" xfId="1664"/>
    <cellStyle name="Comma 87" xfId="1667"/>
    <cellStyle name="Comma 88" xfId="1670"/>
    <cellStyle name="Comma 89" xfId="1673"/>
    <cellStyle name="Comma 9" xfId="133"/>
    <cellStyle name="Comma 90" xfId="1676"/>
    <cellStyle name="Comma 91" xfId="1679"/>
    <cellStyle name="Comma 92" xfId="1681"/>
    <cellStyle name="Comma 93" xfId="1684"/>
    <cellStyle name="Comma 94" xfId="1687"/>
    <cellStyle name="Comma 95" xfId="1685"/>
    <cellStyle name="Comma 96" xfId="1693"/>
    <cellStyle name="Comma 97" xfId="1692"/>
    <cellStyle name="Comma 98" xfId="1699"/>
    <cellStyle name="Comma 99" xfId="1702"/>
    <cellStyle name="Comma0" xfId="30"/>
    <cellStyle name="Comma0 2" xfId="134"/>
    <cellStyle name="Comma0 2 2" xfId="256"/>
    <cellStyle name="Comment" xfId="657"/>
    <cellStyle name="Currency [00]" xfId="658"/>
    <cellStyle name="Currency 2" xfId="135"/>
    <cellStyle name="Currency 3" xfId="1031"/>
    <cellStyle name="Currency.00" xfId="659"/>
    <cellStyle name="Currency0" xfId="31"/>
    <cellStyle name="Currency0 2" xfId="136"/>
    <cellStyle name="Currency0 2 2" xfId="257"/>
    <cellStyle name="Data.0" xfId="660"/>
    <cellStyle name="Data.1" xfId="661"/>
    <cellStyle name="Data.2" xfId="662"/>
    <cellStyle name="Data.3" xfId="663"/>
    <cellStyle name="DataStyle" xfId="2107"/>
    <cellStyle name="DataStyle 2" xfId="2111"/>
    <cellStyle name="DataStyleForecast" xfId="1458"/>
    <cellStyle name="DataStyleForecast 2" xfId="1468"/>
    <cellStyle name="Date" xfId="664"/>
    <cellStyle name="Date Short" xfId="665"/>
    <cellStyle name="DELTA" xfId="666"/>
    <cellStyle name="DescriptionStyle" xfId="1457"/>
    <cellStyle name="DescriptionStyle 2" xfId="1467"/>
    <cellStyle name="Emphasis" xfId="667"/>
    <cellStyle name="Enter Currency (0)" xfId="668"/>
    <cellStyle name="Enter Currency (2)" xfId="669"/>
    <cellStyle name="Enter Units (0)" xfId="670"/>
    <cellStyle name="Enter Units (1)" xfId="671"/>
    <cellStyle name="Enter Units (2)" xfId="672"/>
    <cellStyle name="Explanatory Text" xfId="32"/>
    <cellStyle name="Explanatory Text 2" xfId="137"/>
    <cellStyle name="Explanatory Text 3" xfId="334"/>
    <cellStyle name="Explanatory Text 4" xfId="1060"/>
    <cellStyle name="ft².0" xfId="673"/>
    <cellStyle name="Good" xfId="33"/>
    <cellStyle name="Good 2" xfId="138"/>
    <cellStyle name="Good 3" xfId="335"/>
    <cellStyle name="Good 4" xfId="1061"/>
    <cellStyle name="GrandTotal" xfId="674"/>
    <cellStyle name="Grey" xfId="34"/>
    <cellStyle name="Header" xfId="35"/>
    <cellStyle name="Header 2" xfId="83"/>
    <cellStyle name="Header 2 2" xfId="234"/>
    <cellStyle name="Header 2 2 2" xfId="303"/>
    <cellStyle name="Header 2 2 2 2" xfId="381"/>
    <cellStyle name="Header 2 2 2 2 2" xfId="1410"/>
    <cellStyle name="Header 2 2 2_Rear Seat Entertainment" xfId="1014"/>
    <cellStyle name="Header 2 2 3" xfId="1403"/>
    <cellStyle name="Header 2_Rear Seat Entertainment" xfId="544"/>
    <cellStyle name="Header 3" xfId="139"/>
    <cellStyle name="Header 3 2" xfId="258"/>
    <cellStyle name="Header 3 2 2" xfId="366"/>
    <cellStyle name="Header 3 2 2 2" xfId="1407"/>
    <cellStyle name="Header 3 2_Rear Seat Entertainment" xfId="1013"/>
    <cellStyle name="Header 3 3" xfId="1354"/>
    <cellStyle name="Header_Rear Seat Entertainment" xfId="767"/>
    <cellStyle name="Header1" xfId="675"/>
    <cellStyle name="Header2" xfId="676"/>
    <cellStyle name="Header2 2" xfId="978"/>
    <cellStyle name="Header2 2 2" xfId="1455"/>
    <cellStyle name="Header2 3" xfId="1454"/>
    <cellStyle name="Header2_Rear Seat Entertainment" xfId="1012"/>
    <cellStyle name="Heading" xfId="677"/>
    <cellStyle name="Heading 1" xfId="36"/>
    <cellStyle name="Heading 1 2" xfId="140"/>
    <cellStyle name="Heading 1 3" xfId="336"/>
    <cellStyle name="Heading 1 4" xfId="1062"/>
    <cellStyle name="Heading 2" xfId="37"/>
    <cellStyle name="Heading 2 2" xfId="141"/>
    <cellStyle name="Heading 2 3" xfId="337"/>
    <cellStyle name="Heading 2 4" xfId="1063"/>
    <cellStyle name="Heading 3" xfId="38"/>
    <cellStyle name="Heading 3 2" xfId="142"/>
    <cellStyle name="Heading 3 3" xfId="338"/>
    <cellStyle name="Heading 3 4" xfId="1064"/>
    <cellStyle name="Heading 4" xfId="39"/>
    <cellStyle name="Heading 4 2" xfId="143"/>
    <cellStyle name="Heading 4 3" xfId="339"/>
    <cellStyle name="Heading 4 4" xfId="1065"/>
    <cellStyle name="heading1" xfId="678"/>
    <cellStyle name="Hyperlink 2" xfId="144"/>
    <cellStyle name="Hyperlink 3" xfId="1464"/>
    <cellStyle name="IHS Body Row" xfId="76"/>
    <cellStyle name="IHS Cell Shade" xfId="77"/>
    <cellStyle name="IHS Header Row" xfId="78"/>
    <cellStyle name="IHS Highlight Row" xfId="79"/>
    <cellStyle name="IHS Table Title" xfId="80"/>
    <cellStyle name="IHS Total Row" xfId="81"/>
    <cellStyle name="inch.0" xfId="679"/>
    <cellStyle name="inch.1" xfId="680"/>
    <cellStyle name="inch².0" xfId="681"/>
    <cellStyle name="inch².1" xfId="682"/>
    <cellStyle name="Indexlink" xfId="40"/>
    <cellStyle name="Input" xfId="41"/>
    <cellStyle name="Input [yellow]" xfId="42"/>
    <cellStyle name="Input [yellow] 2" xfId="145"/>
    <cellStyle name="Input [yellow] 2 2" xfId="259"/>
    <cellStyle name="Input [yellow] 2 2 2" xfId="367"/>
    <cellStyle name="Input [yellow] 2 2 2 2" xfId="1408"/>
    <cellStyle name="Input [yellow] 2 3" xfId="1355"/>
    <cellStyle name="Input [yellow] 3" xfId="146"/>
    <cellStyle name="Input [yellow] 3 2" xfId="260"/>
    <cellStyle name="Input [yellow] 3 2 2" xfId="368"/>
    <cellStyle name="Input [yellow] 3 2 2 2" xfId="1409"/>
    <cellStyle name="Input [yellow] 3 3" xfId="1356"/>
    <cellStyle name="Input [yellow] 4" xfId="240"/>
    <cellStyle name="Input [yellow] 4 2" xfId="365"/>
    <cellStyle name="Input [yellow] 4 2 2" xfId="1406"/>
    <cellStyle name="Input 10" xfId="147"/>
    <cellStyle name="Input 10 2" xfId="261"/>
    <cellStyle name="Input 10 2 2" xfId="399"/>
    <cellStyle name="Input 10 2 2 2" xfId="851"/>
    <cellStyle name="Input 10 2 2 2 2" xfId="1250"/>
    <cellStyle name="Input 10 2 2 3" xfId="1419"/>
    <cellStyle name="Input 10 2 2_Rear Seat Entertainment" xfId="1010"/>
    <cellStyle name="Input 10 3" xfId="1357"/>
    <cellStyle name="Input 10_Rear Seat Entertainment" xfId="1011"/>
    <cellStyle name="Input 11" xfId="148"/>
    <cellStyle name="Input 11 2" xfId="262"/>
    <cellStyle name="Input 11 2 2" xfId="400"/>
    <cellStyle name="Input 11 2 2 2" xfId="852"/>
    <cellStyle name="Input 11 2 2 2 2" xfId="1251"/>
    <cellStyle name="Input 11 2 2 3" xfId="1420"/>
    <cellStyle name="Input 11 2 2_Rear Seat Entertainment" xfId="1008"/>
    <cellStyle name="Input 11 3" xfId="1358"/>
    <cellStyle name="Input 11_Rear Seat Entertainment" xfId="1009"/>
    <cellStyle name="Input 12" xfId="149"/>
    <cellStyle name="Input 12 2" xfId="263"/>
    <cellStyle name="Input 12 2 2" xfId="401"/>
    <cellStyle name="Input 12 2 2 2" xfId="853"/>
    <cellStyle name="Input 12 2 2 2 2" xfId="1252"/>
    <cellStyle name="Input 12 2 2 3" xfId="1421"/>
    <cellStyle name="Input 12 2 2_Rear Seat Entertainment" xfId="804"/>
    <cellStyle name="Input 12 3" xfId="1359"/>
    <cellStyle name="Input 12_Rear Seat Entertainment" xfId="1007"/>
    <cellStyle name="Input 13" xfId="150"/>
    <cellStyle name="Input 13 2" xfId="264"/>
    <cellStyle name="Input 13 2 2" xfId="402"/>
    <cellStyle name="Input 13 2 2 2" xfId="854"/>
    <cellStyle name="Input 13 2 2 2 2" xfId="1253"/>
    <cellStyle name="Input 13 2 2 3" xfId="1422"/>
    <cellStyle name="Input 13 2 2_Rear Seat Entertainment" xfId="765"/>
    <cellStyle name="Input 13 3" xfId="1360"/>
    <cellStyle name="Input 13_Rear Seat Entertainment" xfId="766"/>
    <cellStyle name="Input 14" xfId="151"/>
    <cellStyle name="Input 14 2" xfId="265"/>
    <cellStyle name="Input 14 2 2" xfId="403"/>
    <cellStyle name="Input 14 2 2 2" xfId="855"/>
    <cellStyle name="Input 14 2 2 2 2" xfId="1254"/>
    <cellStyle name="Input 14 2 2 3" xfId="1423"/>
    <cellStyle name="Input 14 2 2_Rear Seat Entertainment" xfId="763"/>
    <cellStyle name="Input 14 3" xfId="1361"/>
    <cellStyle name="Input 14_Rear Seat Entertainment" xfId="764"/>
    <cellStyle name="Input 15" xfId="152"/>
    <cellStyle name="Input 15 2" xfId="266"/>
    <cellStyle name="Input 15 2 2" xfId="404"/>
    <cellStyle name="Input 15 2 2 2" xfId="856"/>
    <cellStyle name="Input 15 2 2 2 2" xfId="1255"/>
    <cellStyle name="Input 15 2 2 3" xfId="1424"/>
    <cellStyle name="Input 15 2 2_Rear Seat Entertainment" xfId="761"/>
    <cellStyle name="Input 15 3" xfId="1362"/>
    <cellStyle name="Input 15_Rear Seat Entertainment" xfId="762"/>
    <cellStyle name="Input 16" xfId="153"/>
    <cellStyle name="Input 16 2" xfId="267"/>
    <cellStyle name="Input 16 2 2" xfId="405"/>
    <cellStyle name="Input 16 2 2 2" xfId="857"/>
    <cellStyle name="Input 16 2 2 2 2" xfId="1256"/>
    <cellStyle name="Input 16 2 2 3" xfId="1425"/>
    <cellStyle name="Input 16 2 2_Rear Seat Entertainment" xfId="803"/>
    <cellStyle name="Input 16 3" xfId="1363"/>
    <cellStyle name="Input 16_Rear Seat Entertainment" xfId="604"/>
    <cellStyle name="Input 17" xfId="154"/>
    <cellStyle name="Input 17 2" xfId="268"/>
    <cellStyle name="Input 17 2 2" xfId="406"/>
    <cellStyle name="Input 17 2 2 2" xfId="858"/>
    <cellStyle name="Input 17 2 2 2 2" xfId="1257"/>
    <cellStyle name="Input 17 2 2 3" xfId="1426"/>
    <cellStyle name="Input 17 2 2_Rear Seat Entertainment" xfId="537"/>
    <cellStyle name="Input 17 3" xfId="1364"/>
    <cellStyle name="Input 17_Rear Seat Entertainment" xfId="760"/>
    <cellStyle name="Input 18" xfId="155"/>
    <cellStyle name="Input 18 2" xfId="269"/>
    <cellStyle name="Input 18 2 2" xfId="407"/>
    <cellStyle name="Input 18 2 2 2" xfId="859"/>
    <cellStyle name="Input 18 2 2 2 2" xfId="1258"/>
    <cellStyle name="Input 18 2 2 3" xfId="1427"/>
    <cellStyle name="Input 18 2 2_Rear Seat Entertainment" xfId="1005"/>
    <cellStyle name="Input 18 3" xfId="1365"/>
    <cellStyle name="Input 18_Rear Seat Entertainment" xfId="1006"/>
    <cellStyle name="Input 19" xfId="156"/>
    <cellStyle name="Input 19 2" xfId="270"/>
    <cellStyle name="Input 19 2 2" xfId="408"/>
    <cellStyle name="Input 19 2 2 2" xfId="860"/>
    <cellStyle name="Input 19 2 2 2 2" xfId="1259"/>
    <cellStyle name="Input 19 2 2 3" xfId="1428"/>
    <cellStyle name="Input 19 2 2_Rear Seat Entertainment" xfId="1003"/>
    <cellStyle name="Input 19 3" xfId="1366"/>
    <cellStyle name="Input 19_Rear Seat Entertainment" xfId="1004"/>
    <cellStyle name="Input 2" xfId="157"/>
    <cellStyle name="Input 2 2" xfId="158"/>
    <cellStyle name="Input 2 2 2" xfId="271"/>
    <cellStyle name="Input 2 2 2 2" xfId="409"/>
    <cellStyle name="Input 2 2 2 2 2" xfId="861"/>
    <cellStyle name="Input 2 2 2 2 2 2" xfId="1260"/>
    <cellStyle name="Input 2 2 2 2 3" xfId="1429"/>
    <cellStyle name="Input 2 2 2 2_Rear Seat Entertainment" xfId="759"/>
    <cellStyle name="Input 2 2 3" xfId="1368"/>
    <cellStyle name="Input 2 2_Rear Seat Entertainment" xfId="1001"/>
    <cellStyle name="Input 2 3" xfId="159"/>
    <cellStyle name="Input 2 3 2" xfId="272"/>
    <cellStyle name="Input 2 3 2 2" xfId="410"/>
    <cellStyle name="Input 2 3 2 2 2" xfId="862"/>
    <cellStyle name="Input 2 3 2 2 2 2" xfId="1261"/>
    <cellStyle name="Input 2 3 2 2 3" xfId="1430"/>
    <cellStyle name="Input 2 3 2 2_Rear Seat Entertainment" xfId="1000"/>
    <cellStyle name="Input 2 3 3" xfId="1369"/>
    <cellStyle name="Input 2 3_Rear Seat Entertainment" xfId="758"/>
    <cellStyle name="Input 2 4" xfId="160"/>
    <cellStyle name="Input 2 4 2" xfId="273"/>
    <cellStyle name="Input 2 4 2 2" xfId="411"/>
    <cellStyle name="Input 2 4 2 2 2" xfId="863"/>
    <cellStyle name="Input 2 4 2 2 2 2" xfId="1262"/>
    <cellStyle name="Input 2 4 2 2 3" xfId="1431"/>
    <cellStyle name="Input 2 4 2 2_Rear Seat Entertainment" xfId="998"/>
    <cellStyle name="Input 2 4 3" xfId="1370"/>
    <cellStyle name="Input 2 4_Rear Seat Entertainment" xfId="999"/>
    <cellStyle name="Input 2 5" xfId="239"/>
    <cellStyle name="Input 2 5 2" xfId="412"/>
    <cellStyle name="Input 2 5 2 2" xfId="864"/>
    <cellStyle name="Input 2 5 2 2 2" xfId="1263"/>
    <cellStyle name="Input 2 5 2 3" xfId="1432"/>
    <cellStyle name="Input 2 5 2_Rear Seat Entertainment" xfId="997"/>
    <cellStyle name="Input 2 6" xfId="1367"/>
    <cellStyle name="Input 2_Rear Seat Entertainment" xfId="1002"/>
    <cellStyle name="Input 20" xfId="245"/>
    <cellStyle name="Input 20 2" xfId="413"/>
    <cellStyle name="Input 20 2 2" xfId="865"/>
    <cellStyle name="Input 20 2 2 2" xfId="1264"/>
    <cellStyle name="Input 20 2 3" xfId="1433"/>
    <cellStyle name="Input 20 2_Rear Seat Entertainment" xfId="996"/>
    <cellStyle name="Input 21" xfId="248"/>
    <cellStyle name="Input 21 2" xfId="414"/>
    <cellStyle name="Input 21 2 2" xfId="866"/>
    <cellStyle name="Input 21 2 2 2" xfId="1265"/>
    <cellStyle name="Input 21 2 3" xfId="1434"/>
    <cellStyle name="Input 21 2_Rear Seat Entertainment" xfId="995"/>
    <cellStyle name="Input 22" xfId="304"/>
    <cellStyle name="Input 22 2" xfId="415"/>
    <cellStyle name="Input 22 2 2" xfId="867"/>
    <cellStyle name="Input 22 2 2 2" xfId="1266"/>
    <cellStyle name="Input 22 2 3" xfId="1435"/>
    <cellStyle name="Input 22 2_Rear Seat Entertainment" xfId="994"/>
    <cellStyle name="Input 23" xfId="244"/>
    <cellStyle name="Input 23 2" xfId="416"/>
    <cellStyle name="Input 23 2 2" xfId="868"/>
    <cellStyle name="Input 23 2 2 2" xfId="1267"/>
    <cellStyle name="Input 23 2 3" xfId="1436"/>
    <cellStyle name="Input 23 2_Rear Seat Entertainment" xfId="993"/>
    <cellStyle name="Input 24" xfId="340"/>
    <cellStyle name="Input 24 2" xfId="417"/>
    <cellStyle name="Input 24 2 2" xfId="869"/>
    <cellStyle name="Input 24 2 2 2" xfId="1268"/>
    <cellStyle name="Input 24 2 3" xfId="1437"/>
    <cellStyle name="Input 24 2_Rear Seat Entertainment" xfId="992"/>
    <cellStyle name="Input 25" xfId="383"/>
    <cellStyle name="Input 25 2" xfId="418"/>
    <cellStyle name="Input 25 2 2" xfId="870"/>
    <cellStyle name="Input 25 2 2 2" xfId="1269"/>
    <cellStyle name="Input 25 2 3" xfId="1438"/>
    <cellStyle name="Input 25 2_Rear Seat Entertainment" xfId="991"/>
    <cellStyle name="Input 26" xfId="1066"/>
    <cellStyle name="Input 27" xfId="1341"/>
    <cellStyle name="Input 28" xfId="1343"/>
    <cellStyle name="Input 3" xfId="161"/>
    <cellStyle name="Input 3 2" xfId="246"/>
    <cellStyle name="Input 3 2 2" xfId="419"/>
    <cellStyle name="Input 3 2 2 2" xfId="871"/>
    <cellStyle name="Input 3 2 2 2 2" xfId="1270"/>
    <cellStyle name="Input 3 2 2 3" xfId="1439"/>
    <cellStyle name="Input 3 2 2_Rear Seat Entertainment" xfId="989"/>
    <cellStyle name="Input 3 3" xfId="1371"/>
    <cellStyle name="Input 3_Rear Seat Entertainment" xfId="990"/>
    <cellStyle name="Input 4" xfId="162"/>
    <cellStyle name="Input 4 2" xfId="274"/>
    <cellStyle name="Input 4 2 2" xfId="420"/>
    <cellStyle name="Input 4 2 2 2" xfId="872"/>
    <cellStyle name="Input 4 2 2 2 2" xfId="1271"/>
    <cellStyle name="Input 4 2 2 3" xfId="1440"/>
    <cellStyle name="Input 4 2 2_Rear Seat Entertainment" xfId="987"/>
    <cellStyle name="Input 4 3" xfId="1372"/>
    <cellStyle name="Input 4_Rear Seat Entertainment" xfId="988"/>
    <cellStyle name="Input 5" xfId="163"/>
    <cellStyle name="Input 5 2" xfId="275"/>
    <cellStyle name="Input 5 2 2" xfId="421"/>
    <cellStyle name="Input 5 2 2 2" xfId="873"/>
    <cellStyle name="Input 5 2 2 2 2" xfId="1272"/>
    <cellStyle name="Input 5 2 2 3" xfId="1441"/>
    <cellStyle name="Input 5 2 2_Rear Seat Entertainment" xfId="756"/>
    <cellStyle name="Input 5 3" xfId="1373"/>
    <cellStyle name="Input 5_Rear Seat Entertainment" xfId="757"/>
    <cellStyle name="Input 6" xfId="164"/>
    <cellStyle name="Input 6 2" xfId="276"/>
    <cellStyle name="Input 6 2 2" xfId="422"/>
    <cellStyle name="Input 6 2 2 2" xfId="874"/>
    <cellStyle name="Input 6 2 2 2 2" xfId="1273"/>
    <cellStyle name="Input 6 2 2 3" xfId="1442"/>
    <cellStyle name="Input 6 2 2_Rear Seat Entertainment" xfId="797"/>
    <cellStyle name="Input 6 3" xfId="1374"/>
    <cellStyle name="Input 6_Rear Seat Entertainment" xfId="755"/>
    <cellStyle name="Input 7" xfId="165"/>
    <cellStyle name="Input 7 2" xfId="277"/>
    <cellStyle name="Input 7 2 2" xfId="423"/>
    <cellStyle name="Input 7 2 2 2" xfId="875"/>
    <cellStyle name="Input 7 2 2 2 2" xfId="1274"/>
    <cellStyle name="Input 7 2 2 3" xfId="1443"/>
    <cellStyle name="Input 7 2 2_Rear Seat Entertainment" xfId="753"/>
    <cellStyle name="Input 7 3" xfId="1375"/>
    <cellStyle name="Input 7_Rear Seat Entertainment" xfId="754"/>
    <cellStyle name="Input 8" xfId="166"/>
    <cellStyle name="Input 8 2" xfId="278"/>
    <cellStyle name="Input 8 2 2" xfId="424"/>
    <cellStyle name="Input 8 2 2 2" xfId="876"/>
    <cellStyle name="Input 8 2 2 2 2" xfId="1275"/>
    <cellStyle name="Input 8 2 2 3" xfId="1444"/>
    <cellStyle name="Input 8 2 2_Rear Seat Entertainment" xfId="512"/>
    <cellStyle name="Input 8 3" xfId="1376"/>
    <cellStyle name="Input 8_Rear Seat Entertainment" xfId="556"/>
    <cellStyle name="Input 9" xfId="167"/>
    <cellStyle name="Input 9 2" xfId="279"/>
    <cellStyle name="Input 9 2 2" xfId="425"/>
    <cellStyle name="Input 9 2 2 2" xfId="877"/>
    <cellStyle name="Input 9 2 2 2 2" xfId="1276"/>
    <cellStyle name="Input 9 2 2 3" xfId="1445"/>
    <cellStyle name="Input 9 2 2_Rear Seat Entertainment" xfId="557"/>
    <cellStyle name="Input 9 3" xfId="1377"/>
    <cellStyle name="Input 9_Rear Seat Entertainment" xfId="975"/>
    <cellStyle name="Label" xfId="683"/>
    <cellStyle name="Link Currency (0)" xfId="684"/>
    <cellStyle name="Link Currency (2)" xfId="685"/>
    <cellStyle name="Link Units (0)" xfId="686"/>
    <cellStyle name="Link Units (1)" xfId="687"/>
    <cellStyle name="Link Units (2)" xfId="688"/>
    <cellStyle name="Linked Cell" xfId="43"/>
    <cellStyle name="Linked Cell 2" xfId="168"/>
    <cellStyle name="Linked Cell 3" xfId="341"/>
    <cellStyle name="Linked Cell 4" xfId="1067"/>
    <cellStyle name="m².0" xfId="689"/>
    <cellStyle name="m².3" xfId="690"/>
    <cellStyle name="m²_k.0" xfId="691"/>
    <cellStyle name="meter.0" xfId="692"/>
    <cellStyle name="mm.0" xfId="693"/>
    <cellStyle name="MMM_dd,yy" xfId="694"/>
    <cellStyle name="Mod" xfId="44"/>
    <cellStyle name="Name" xfId="695"/>
    <cellStyle name="Neutral" xfId="45"/>
    <cellStyle name="Neutral 2" xfId="169"/>
    <cellStyle name="Neutral 3" xfId="342"/>
    <cellStyle name="Neutral 4" xfId="1068"/>
    <cellStyle name="Normal" xfId="0" builtinId="0"/>
    <cellStyle name="Normal - Style1" xfId="46"/>
    <cellStyle name="Normal - Style1 2" xfId="696"/>
    <cellStyle name="Normal - Style2" xfId="697"/>
    <cellStyle name="Normal - Style3" xfId="698"/>
    <cellStyle name="Normal - Style4" xfId="699"/>
    <cellStyle name="Normal - Style5" xfId="700"/>
    <cellStyle name="Normal - Style6" xfId="701"/>
    <cellStyle name="Normal - Style7" xfId="702"/>
    <cellStyle name="Normal - Style8" xfId="703"/>
    <cellStyle name="Normal 10" xfId="62"/>
    <cellStyle name="Normal 100" xfId="1550"/>
    <cellStyle name="Normal 101" xfId="1553"/>
    <cellStyle name="Normal 102" xfId="1556"/>
    <cellStyle name="Normal 103" xfId="1559"/>
    <cellStyle name="Normal 104" xfId="1562"/>
    <cellStyle name="Normal 105" xfId="1565"/>
    <cellStyle name="Normal 106" xfId="1575"/>
    <cellStyle name="Normal 107" xfId="1576"/>
    <cellStyle name="Normal 108" xfId="1487"/>
    <cellStyle name="Normal 109" xfId="1482"/>
    <cellStyle name="Normal 11" xfId="63"/>
    <cellStyle name="Normal 110" xfId="1578"/>
    <cellStyle name="Normal 111" xfId="1581"/>
    <cellStyle name="Normal 112" xfId="1584"/>
    <cellStyle name="Normal 113" xfId="1587"/>
    <cellStyle name="Normal 114" xfId="1590"/>
    <cellStyle name="Normal 115" xfId="1593"/>
    <cellStyle name="Normal 116" xfId="1596"/>
    <cellStyle name="Normal 117" xfId="1599"/>
    <cellStyle name="Normal 118" xfId="1602"/>
    <cellStyle name="Normal 119" xfId="1605"/>
    <cellStyle name="Normal 12" xfId="64"/>
    <cellStyle name="Normal 120" xfId="1608"/>
    <cellStyle name="Normal 121" xfId="1611"/>
    <cellStyle name="Normal 122" xfId="1618"/>
    <cellStyle name="Normal 123" xfId="1626"/>
    <cellStyle name="Normal 124" xfId="1624"/>
    <cellStyle name="Normal 125" xfId="1619"/>
    <cellStyle name="Normal 126" xfId="1628"/>
    <cellStyle name="Normal 127" xfId="1631"/>
    <cellStyle name="Normal 128" xfId="1634"/>
    <cellStyle name="Normal 129" xfId="1643"/>
    <cellStyle name="Normal 13" xfId="65"/>
    <cellStyle name="Normal 130" xfId="1646"/>
    <cellStyle name="Normal 131" xfId="1648"/>
    <cellStyle name="Normal 132" xfId="1647"/>
    <cellStyle name="Normal 133" xfId="1655"/>
    <cellStyle name="Normal 134" xfId="1658"/>
    <cellStyle name="Normal 135" xfId="1656"/>
    <cellStyle name="Normal 136" xfId="1652"/>
    <cellStyle name="Normal 137" xfId="1660"/>
    <cellStyle name="Normal 138" xfId="1663"/>
    <cellStyle name="Normal 139" xfId="1666"/>
    <cellStyle name="Normal 14" xfId="66"/>
    <cellStyle name="Normal 140" xfId="1669"/>
    <cellStyle name="Normal 141" xfId="1672"/>
    <cellStyle name="Normal 142" xfId="1675"/>
    <cellStyle name="Normal 143" xfId="1678"/>
    <cellStyle name="Normal 144" xfId="1689"/>
    <cellStyle name="Normal 145" xfId="1690"/>
    <cellStyle name="Normal 146" xfId="1694"/>
    <cellStyle name="Normal 147" xfId="1696"/>
    <cellStyle name="Normal 148" xfId="1695"/>
    <cellStyle name="Normal 149" xfId="1691"/>
    <cellStyle name="Normal 15" xfId="67"/>
    <cellStyle name="Normal 150" xfId="1698"/>
    <cellStyle name="Normal 151" xfId="1701"/>
    <cellStyle name="Normal 152" xfId="1704"/>
    <cellStyle name="Normal 153" xfId="1711"/>
    <cellStyle name="Normal 154" xfId="1716"/>
    <cellStyle name="Normal 155" xfId="1715"/>
    <cellStyle name="Normal 156" xfId="1720"/>
    <cellStyle name="Normal 157" xfId="1728"/>
    <cellStyle name="Normal 158" xfId="1731"/>
    <cellStyle name="Normal 159" xfId="1732"/>
    <cellStyle name="Normal 16" xfId="68"/>
    <cellStyle name="Normal 160" xfId="1729"/>
    <cellStyle name="Normal 161" xfId="1739"/>
    <cellStyle name="Normal 162" xfId="1741"/>
    <cellStyle name="Normal 163" xfId="1740"/>
    <cellStyle name="Normal 164" xfId="1746"/>
    <cellStyle name="Normal 165" xfId="1751"/>
    <cellStyle name="Normal 166" xfId="1749"/>
    <cellStyle name="Normal 167" xfId="1750"/>
    <cellStyle name="Normal 168" xfId="1761"/>
    <cellStyle name="Normal 169" xfId="1764"/>
    <cellStyle name="Normal 17" xfId="69"/>
    <cellStyle name="Normal 170" xfId="1765"/>
    <cellStyle name="Normal 171" xfId="1762"/>
    <cellStyle name="Normal 172" xfId="1753"/>
    <cellStyle name="Normal 173" xfId="1767"/>
    <cellStyle name="Normal 174" xfId="1770"/>
    <cellStyle name="Normal 175" xfId="1773"/>
    <cellStyle name="Normal 176" xfId="1776"/>
    <cellStyle name="Normal 177" xfId="1779"/>
    <cellStyle name="Normal 178" xfId="1782"/>
    <cellStyle name="Normal 179" xfId="1785"/>
    <cellStyle name="Normal 18" xfId="70"/>
    <cellStyle name="Normal 180" xfId="1788"/>
    <cellStyle name="Normal 181" xfId="1791"/>
    <cellStyle name="Normal 182" xfId="1794"/>
    <cellStyle name="Normal 183" xfId="1797"/>
    <cellStyle name="Normal 184" xfId="1800"/>
    <cellStyle name="Normal 185" xfId="1803"/>
    <cellStyle name="Normal 186" xfId="1806"/>
    <cellStyle name="Normal 187" xfId="1809"/>
    <cellStyle name="Normal 188" xfId="1812"/>
    <cellStyle name="Normal 189" xfId="1815"/>
    <cellStyle name="Normal 19" xfId="71"/>
    <cellStyle name="Normal 190" xfId="1818"/>
    <cellStyle name="Normal 191" xfId="1821"/>
    <cellStyle name="Normal 192" xfId="1824"/>
    <cellStyle name="Normal 193" xfId="1827"/>
    <cellStyle name="Normal 194" xfId="1830"/>
    <cellStyle name="Normal 195" xfId="1833"/>
    <cellStyle name="Normal 196" xfId="1836"/>
    <cellStyle name="Normal 197" xfId="1839"/>
    <cellStyle name="Normal 198" xfId="1842"/>
    <cellStyle name="Normal 199" xfId="1845"/>
    <cellStyle name="Normal 2" xfId="1"/>
    <cellStyle name="Normal 2 2" xfId="170"/>
    <cellStyle name="Normal 2 3" xfId="171"/>
    <cellStyle name="Normal 2 3 2" xfId="280"/>
    <cellStyle name="Normal 2 3 2 2" xfId="369"/>
    <cellStyle name="Normal 2 3 2 2 2" xfId="428"/>
    <cellStyle name="Normal 2 3 2 2 2 2" xfId="880"/>
    <cellStyle name="Normal 2 3 2 2 2 2 2" xfId="1279"/>
    <cellStyle name="Normal 2 3 2 2 2 3" xfId="1131"/>
    <cellStyle name="Normal 2 3 2 2 2_Rear Seat Entertainment" xfId="559"/>
    <cellStyle name="Normal 2 3 2 2 3" xfId="823"/>
    <cellStyle name="Normal 2 3 2 2 3 2" xfId="1230"/>
    <cellStyle name="Normal 2 3 2 2 4" xfId="1117"/>
    <cellStyle name="Normal 2 3 2 2_Rear Seat Entertainment" xfId="514"/>
    <cellStyle name="Normal 2 3 2 3" xfId="427"/>
    <cellStyle name="Normal 2 3 2 3 2" xfId="879"/>
    <cellStyle name="Normal 2 3 2 3 2 2" xfId="1278"/>
    <cellStyle name="Normal 2 3 2 3 3" xfId="1130"/>
    <cellStyle name="Normal 2 3 2 3_Rear Seat Entertainment" xfId="515"/>
    <cellStyle name="Normal 2 3 2 4" xfId="705"/>
    <cellStyle name="Normal 2 3 2 5" xfId="776"/>
    <cellStyle name="Normal 2 3 2 5 2" xfId="1201"/>
    <cellStyle name="Normal 2 3 2 6" xfId="1088"/>
    <cellStyle name="Normal 2 3 2_Rear Seat Entertainment" xfId="558"/>
    <cellStyle name="Normal 2 3 3" xfId="348"/>
    <cellStyle name="Normal 2 3 3 2" xfId="429"/>
    <cellStyle name="Normal 2 3 3 2 2" xfId="881"/>
    <cellStyle name="Normal 2 3 3 2 2 2" xfId="1280"/>
    <cellStyle name="Normal 2 3 3 2 3" xfId="1132"/>
    <cellStyle name="Normal 2 3 3 2_Rear Seat Entertainment" xfId="516"/>
    <cellStyle name="Normal 2 3 3 3" xfId="806"/>
    <cellStyle name="Normal 2 3 3 3 2" xfId="1214"/>
    <cellStyle name="Normal 2 3 3 4" xfId="1101"/>
    <cellStyle name="Normal 2 3 3_Rear Seat Entertainment" xfId="560"/>
    <cellStyle name="Normal 2 3 4" xfId="426"/>
    <cellStyle name="Normal 2 3 4 2" xfId="878"/>
    <cellStyle name="Normal 2 3 4 2 2" xfId="1277"/>
    <cellStyle name="Normal 2 3 4 3" xfId="1129"/>
    <cellStyle name="Normal 2 3 4_Rear Seat Entertainment" xfId="561"/>
    <cellStyle name="Normal 2 3 5" xfId="582"/>
    <cellStyle name="Normal 2 3 5 2" xfId="1185"/>
    <cellStyle name="Normal 2 3 6" xfId="1074"/>
    <cellStyle name="Normal 2 3_Rear Seat Entertainment" xfId="513"/>
    <cellStyle name="Normal 2 4" xfId="172"/>
    <cellStyle name="Normal 2 4 2" xfId="281"/>
    <cellStyle name="Normal 2 4 2 2" xfId="370"/>
    <cellStyle name="Normal 2 4 2 2 2" xfId="432"/>
    <cellStyle name="Normal 2 4 2 2 2 2" xfId="884"/>
    <cellStyle name="Normal 2 4 2 2 2 2 2" xfId="1283"/>
    <cellStyle name="Normal 2 4 2 2 2 3" xfId="1135"/>
    <cellStyle name="Normal 2 4 2 2 2_Rear Seat Entertainment" xfId="986"/>
    <cellStyle name="Normal 2 4 2 2 3" xfId="824"/>
    <cellStyle name="Normal 2 4 2 2 3 2" xfId="1231"/>
    <cellStyle name="Normal 2 4 2 2 4" xfId="1118"/>
    <cellStyle name="Normal 2 4 2 2_Rear Seat Entertainment" xfId="598"/>
    <cellStyle name="Normal 2 4 2 3" xfId="431"/>
    <cellStyle name="Normal 2 4 2 3 2" xfId="883"/>
    <cellStyle name="Normal 2 4 2 3 2 2" xfId="1282"/>
    <cellStyle name="Normal 2 4 2 3 3" xfId="1134"/>
    <cellStyle name="Normal 2 4 2 3_Rear Seat Entertainment" xfId="985"/>
    <cellStyle name="Normal 2 4 2 4" xfId="777"/>
    <cellStyle name="Normal 2 4 2 4 2" xfId="1202"/>
    <cellStyle name="Normal 2 4 2 5" xfId="1089"/>
    <cellStyle name="Normal 2 4 2_Rear Seat Entertainment" xfId="562"/>
    <cellStyle name="Normal 2 4 3" xfId="349"/>
    <cellStyle name="Normal 2 4 3 2" xfId="433"/>
    <cellStyle name="Normal 2 4 3 2 2" xfId="885"/>
    <cellStyle name="Normal 2 4 3 2 2 2" xfId="1284"/>
    <cellStyle name="Normal 2 4 3 2 3" xfId="1136"/>
    <cellStyle name="Normal 2 4 3 2_Rear Seat Entertainment" xfId="796"/>
    <cellStyle name="Normal 2 4 3 3" xfId="807"/>
    <cellStyle name="Normal 2 4 3 3 2" xfId="1215"/>
    <cellStyle name="Normal 2 4 3 4" xfId="1102"/>
    <cellStyle name="Normal 2 4 3_Rear Seat Entertainment" xfId="802"/>
    <cellStyle name="Normal 2 4 4" xfId="430"/>
    <cellStyle name="Normal 2 4 4 2" xfId="882"/>
    <cellStyle name="Normal 2 4 4 2 2" xfId="1281"/>
    <cellStyle name="Normal 2 4 4 3" xfId="1133"/>
    <cellStyle name="Normal 2 4 4_Rear Seat Entertainment" xfId="518"/>
    <cellStyle name="Normal 2 4 5" xfId="583"/>
    <cellStyle name="Normal 2 4 5 2" xfId="1186"/>
    <cellStyle name="Normal 2 4 6" xfId="1075"/>
    <cellStyle name="Normal 2 4_Rear Seat Entertainment" xfId="517"/>
    <cellStyle name="Normal 2 5" xfId="704"/>
    <cellStyle name="Normal 20" xfId="72"/>
    <cellStyle name="Normal 200" xfId="1848"/>
    <cellStyle name="Normal 201" xfId="1851"/>
    <cellStyle name="Normal 202" xfId="1854"/>
    <cellStyle name="Normal 203" xfId="1857"/>
    <cellStyle name="Normal 204" xfId="1860"/>
    <cellStyle name="Normal 205" xfId="1863"/>
    <cellStyle name="Normal 206" xfId="1866"/>
    <cellStyle name="Normal 207" xfId="1869"/>
    <cellStyle name="Normal 208" xfId="1878"/>
    <cellStyle name="Normal 209" xfId="1879"/>
    <cellStyle name="Normal 21" xfId="73"/>
    <cellStyle name="Normal 210" xfId="1886"/>
    <cellStyle name="Normal 211" xfId="1885"/>
    <cellStyle name="Normal 212" xfId="1880"/>
    <cellStyle name="Normal 213" xfId="1888"/>
    <cellStyle name="Normal 214" xfId="1891"/>
    <cellStyle name="Normal 215" xfId="1894"/>
    <cellStyle name="Normal 216" xfId="1897"/>
    <cellStyle name="Normal 217" xfId="1900"/>
    <cellStyle name="Normal 218" xfId="1903"/>
    <cellStyle name="Normal 219" xfId="1906"/>
    <cellStyle name="Normal 22" xfId="74"/>
    <cellStyle name="Normal 220" xfId="1909"/>
    <cellStyle name="Normal 221" xfId="1912"/>
    <cellStyle name="Normal 222" xfId="1915"/>
    <cellStyle name="Normal 223" xfId="1918"/>
    <cellStyle name="Normal 224" xfId="1921"/>
    <cellStyle name="Normal 225" xfId="1924"/>
    <cellStyle name="Normal 226" xfId="1927"/>
    <cellStyle name="Normal 227" xfId="1930"/>
    <cellStyle name="Normal 228" xfId="1933"/>
    <cellStyle name="Normal 229" xfId="1936"/>
    <cellStyle name="Normal 23" xfId="75"/>
    <cellStyle name="Normal 23 2" xfId="173"/>
    <cellStyle name="Normal 23 2 2" xfId="282"/>
    <cellStyle name="Normal 23 2_Rear Seat Entertainment" xfId="795"/>
    <cellStyle name="Normal 230" xfId="1939"/>
    <cellStyle name="Normal 231" xfId="1942"/>
    <cellStyle name="Normal 232" xfId="1945"/>
    <cellStyle name="Normal 233" xfId="1948"/>
    <cellStyle name="Normal 234" xfId="1951"/>
    <cellStyle name="Normal 235" xfId="1954"/>
    <cellStyle name="Normal 236" xfId="1957"/>
    <cellStyle name="Normal 237" xfId="1960"/>
    <cellStyle name="Normal 238" xfId="1963"/>
    <cellStyle name="Normal 239" xfId="1966"/>
    <cellStyle name="Normal 24" xfId="174"/>
    <cellStyle name="Normal 24 2" xfId="283"/>
    <cellStyle name="Normal 24 2 2" xfId="371"/>
    <cellStyle name="Normal 24 2 2 2" xfId="436"/>
    <cellStyle name="Normal 24 2 2 2 2" xfId="888"/>
    <cellStyle name="Normal 24 2 2 2 2 2" xfId="1287"/>
    <cellStyle name="Normal 24 2 2 2 3" xfId="1139"/>
    <cellStyle name="Normal 24 2 2 2_Rear Seat Entertainment" xfId="771"/>
    <cellStyle name="Normal 24 2 2 3" xfId="825"/>
    <cellStyle name="Normal 24 2 2 3 2" xfId="1232"/>
    <cellStyle name="Normal 24 2 2 4" xfId="1119"/>
    <cellStyle name="Normal 24 2 2_Rear Seat Entertainment" xfId="519"/>
    <cellStyle name="Normal 24 2 3" xfId="435"/>
    <cellStyle name="Normal 24 2 3 2" xfId="887"/>
    <cellStyle name="Normal 24 2 3 2 2" xfId="1286"/>
    <cellStyle name="Normal 24 2 3 3" xfId="1138"/>
    <cellStyle name="Normal 24 2 3_Rear Seat Entertainment" xfId="793"/>
    <cellStyle name="Normal 24 2 4" xfId="779"/>
    <cellStyle name="Normal 24 2 4 2" xfId="1203"/>
    <cellStyle name="Normal 24 2 5" xfId="1090"/>
    <cellStyle name="Normal 24 2_Rear Seat Entertainment" xfId="794"/>
    <cellStyle name="Normal 24 3" xfId="237"/>
    <cellStyle name="Normal 24 3 2" xfId="384"/>
    <cellStyle name="Normal 24 3_Rear Seat Entertainment" xfId="564"/>
    <cellStyle name="Normal 24 4" xfId="350"/>
    <cellStyle name="Normal 24 4 2" xfId="437"/>
    <cellStyle name="Normal 24 4 2 2" xfId="889"/>
    <cellStyle name="Normal 24 4 2 2 2" xfId="1288"/>
    <cellStyle name="Normal 24 4 2 3" xfId="1140"/>
    <cellStyle name="Normal 24 4 2_Rear Seat Entertainment" xfId="520"/>
    <cellStyle name="Normal 24 4 3" xfId="808"/>
    <cellStyle name="Normal 24 4 3 2" xfId="1216"/>
    <cellStyle name="Normal 24 4 4" xfId="1103"/>
    <cellStyle name="Normal 24 4_Rear Seat Entertainment" xfId="792"/>
    <cellStyle name="Normal 24 5" xfId="434"/>
    <cellStyle name="Normal 24 5 2" xfId="886"/>
    <cellStyle name="Normal 24 5 2 2" xfId="1285"/>
    <cellStyle name="Normal 24 5 3" xfId="1137"/>
    <cellStyle name="Normal 24 5_Rear Seat Entertainment" xfId="791"/>
    <cellStyle name="Normal 24 6" xfId="585"/>
    <cellStyle name="Normal 24 6 2" xfId="1187"/>
    <cellStyle name="Normal 24 7" xfId="1076"/>
    <cellStyle name="Normal 24_Rear Seat Entertainment" xfId="563"/>
    <cellStyle name="Normal 240" xfId="1969"/>
    <cellStyle name="Normal 241" xfId="1972"/>
    <cellStyle name="Normal 242" xfId="1975"/>
    <cellStyle name="Normal 243" xfId="1978"/>
    <cellStyle name="Normal 244" xfId="1981"/>
    <cellStyle name="Normal 245" xfId="1984"/>
    <cellStyle name="Normal 246" xfId="1987"/>
    <cellStyle name="Normal 247" xfId="1990"/>
    <cellStyle name="Normal 248" xfId="1993"/>
    <cellStyle name="Normal 249" xfId="1996"/>
    <cellStyle name="Normal 25" xfId="175"/>
    <cellStyle name="Normal 25 2" xfId="284"/>
    <cellStyle name="Normal 25 2 2" xfId="372"/>
    <cellStyle name="Normal 25 2 2 2" xfId="440"/>
    <cellStyle name="Normal 25 2 2 2 2" xfId="892"/>
    <cellStyle name="Normal 25 2 2 2 2 2" xfId="1291"/>
    <cellStyle name="Normal 25 2 2 2 3" xfId="1143"/>
    <cellStyle name="Normal 25 2 2 2_Rear Seat Entertainment" xfId="801"/>
    <cellStyle name="Normal 25 2 2 3" xfId="826"/>
    <cellStyle name="Normal 25 2 2 3 2" xfId="1233"/>
    <cellStyle name="Normal 25 2 2 4" xfId="1120"/>
    <cellStyle name="Normal 25 2 2_Rear Seat Entertainment" xfId="599"/>
    <cellStyle name="Normal 25 2 3" xfId="439"/>
    <cellStyle name="Normal 25 2 3 2" xfId="891"/>
    <cellStyle name="Normal 25 2 3 2 2" xfId="1290"/>
    <cellStyle name="Normal 25 2 3 3" xfId="1142"/>
    <cellStyle name="Normal 25 2 3_Rear Seat Entertainment" xfId="566"/>
    <cellStyle name="Normal 25 2 4" xfId="780"/>
    <cellStyle name="Normal 25 2 4 2" xfId="1204"/>
    <cellStyle name="Normal 25 2 5" xfId="1091"/>
    <cellStyle name="Normal 25 2_Rear Seat Entertainment" xfId="521"/>
    <cellStyle name="Normal 25 3" xfId="242"/>
    <cellStyle name="Normal 25 3 2" xfId="385"/>
    <cellStyle name="Normal 25 3_Rear Seat Entertainment" xfId="522"/>
    <cellStyle name="Normal 25 4" xfId="351"/>
    <cellStyle name="Normal 25 4 2" xfId="441"/>
    <cellStyle name="Normal 25 4 2 2" xfId="893"/>
    <cellStyle name="Normal 25 4 2 2 2" xfId="1292"/>
    <cellStyle name="Normal 25 4 2 3" xfId="1144"/>
    <cellStyle name="Normal 25 4 2_Rear Seat Entertainment" xfId="523"/>
    <cellStyle name="Normal 25 4 3" xfId="809"/>
    <cellStyle name="Normal 25 4 3 2" xfId="1217"/>
    <cellStyle name="Normal 25 4 4" xfId="1104"/>
    <cellStyle name="Normal 25 4_Rear Seat Entertainment" xfId="567"/>
    <cellStyle name="Normal 25 5" xfId="438"/>
    <cellStyle name="Normal 25 5 2" xfId="890"/>
    <cellStyle name="Normal 25 5 2 2" xfId="1289"/>
    <cellStyle name="Normal 25 5 3" xfId="1141"/>
    <cellStyle name="Normal 25 5_Rear Seat Entertainment" xfId="568"/>
    <cellStyle name="Normal 25 6" xfId="586"/>
    <cellStyle name="Normal 25 6 2" xfId="1188"/>
    <cellStyle name="Normal 25 7" xfId="1077"/>
    <cellStyle name="Normal 25_Rear Seat Entertainment" xfId="565"/>
    <cellStyle name="Normal 250" xfId="1999"/>
    <cellStyle name="Normal 251" xfId="2002"/>
    <cellStyle name="Normal 252" xfId="2005"/>
    <cellStyle name="Normal 253" xfId="2008"/>
    <cellStyle name="Normal 254" xfId="2011"/>
    <cellStyle name="Normal 255" xfId="2014"/>
    <cellStyle name="Normal 256" xfId="2017"/>
    <cellStyle name="Normal 257" xfId="2020"/>
    <cellStyle name="Normal 258" xfId="2023"/>
    <cellStyle name="Normal 259" xfId="2026"/>
    <cellStyle name="Normal 26" xfId="176"/>
    <cellStyle name="Normal 26 2" xfId="285"/>
    <cellStyle name="Normal 26 2 2" xfId="373"/>
    <cellStyle name="Normal 26 2 2 2" xfId="444"/>
    <cellStyle name="Normal 26 2 2 2 2" xfId="896"/>
    <cellStyle name="Normal 26 2 2 2 2 2" xfId="1295"/>
    <cellStyle name="Normal 26 2 2 2 3" xfId="1147"/>
    <cellStyle name="Normal 26 2 2 2_Rear Seat Entertainment" xfId="570"/>
    <cellStyle name="Normal 26 2 2 3" xfId="827"/>
    <cellStyle name="Normal 26 2 2 3 2" xfId="1234"/>
    <cellStyle name="Normal 26 2 2 4" xfId="1121"/>
    <cellStyle name="Normal 26 2 2_Rear Seat Entertainment" xfId="525"/>
    <cellStyle name="Normal 26 2 3" xfId="443"/>
    <cellStyle name="Normal 26 2 3 2" xfId="895"/>
    <cellStyle name="Normal 26 2 3 2 2" xfId="1294"/>
    <cellStyle name="Normal 26 2 3 3" xfId="1146"/>
    <cellStyle name="Normal 26 2 3_Rear Seat Entertainment" xfId="526"/>
    <cellStyle name="Normal 26 2 4" xfId="781"/>
    <cellStyle name="Normal 26 2 4 2" xfId="1205"/>
    <cellStyle name="Normal 26 2 5" xfId="1092"/>
    <cellStyle name="Normal 26 2_Rear Seat Entertainment" xfId="569"/>
    <cellStyle name="Normal 26 3" xfId="352"/>
    <cellStyle name="Normal 26 3 2" xfId="445"/>
    <cellStyle name="Normal 26 3 2 2" xfId="897"/>
    <cellStyle name="Normal 26 3 2 2 2" xfId="1296"/>
    <cellStyle name="Normal 26 3 2 3" xfId="1148"/>
    <cellStyle name="Normal 26 3 2_Rear Seat Entertainment" xfId="527"/>
    <cellStyle name="Normal 26 3 3" xfId="810"/>
    <cellStyle name="Normal 26 3 3 2" xfId="1218"/>
    <cellStyle name="Normal 26 3 4" xfId="1105"/>
    <cellStyle name="Normal 26 3_Rear Seat Entertainment" xfId="571"/>
    <cellStyle name="Normal 26 4" xfId="442"/>
    <cellStyle name="Normal 26 4 2" xfId="894"/>
    <cellStyle name="Normal 26 4 2 2" xfId="1293"/>
    <cellStyle name="Normal 26 4 3" xfId="1145"/>
    <cellStyle name="Normal 26 4_Rear Seat Entertainment" xfId="542"/>
    <cellStyle name="Normal 26 5" xfId="587"/>
    <cellStyle name="Normal 26 5 2" xfId="1189"/>
    <cellStyle name="Normal 26 6" xfId="1078"/>
    <cellStyle name="Normal 26_Rear Seat Entertainment" xfId="524"/>
    <cellStyle name="Normal 260" xfId="2029"/>
    <cellStyle name="Normal 261" xfId="2032"/>
    <cellStyle name="Normal 262" xfId="2035"/>
    <cellStyle name="Normal 263" xfId="2038"/>
    <cellStyle name="Normal 264" xfId="2041"/>
    <cellStyle name="Normal 265" xfId="2044"/>
    <cellStyle name="Normal 266" xfId="2047"/>
    <cellStyle name="Normal 267" xfId="2050"/>
    <cellStyle name="Normal 268" xfId="2053"/>
    <cellStyle name="Normal 269" xfId="2056"/>
    <cellStyle name="Normal 27" xfId="177"/>
    <cellStyle name="Normal 27 2" xfId="286"/>
    <cellStyle name="Normal 27 2 2" xfId="374"/>
    <cellStyle name="Normal 27 2 2 2" xfId="448"/>
    <cellStyle name="Normal 27 2 2 2 2" xfId="900"/>
    <cellStyle name="Normal 27 2 2 2 2 2" xfId="1299"/>
    <cellStyle name="Normal 27 2 2 2 3" xfId="1151"/>
    <cellStyle name="Normal 27 2 2 2_Rear Seat Entertainment" xfId="983"/>
    <cellStyle name="Normal 27 2 2 3" xfId="828"/>
    <cellStyle name="Normal 27 2 2 3 2" xfId="1235"/>
    <cellStyle name="Normal 27 2 2 4" xfId="1122"/>
    <cellStyle name="Normal 27 2 2_Rear Seat Entertainment" xfId="984"/>
    <cellStyle name="Normal 27 2 3" xfId="447"/>
    <cellStyle name="Normal 27 2 3 2" xfId="899"/>
    <cellStyle name="Normal 27 2 3 2 2" xfId="1298"/>
    <cellStyle name="Normal 27 2 3 3" xfId="1150"/>
    <cellStyle name="Normal 27 2 3_Rear Seat Entertainment" xfId="982"/>
    <cellStyle name="Normal 27 2 4" xfId="782"/>
    <cellStyle name="Normal 27 2 4 2" xfId="1206"/>
    <cellStyle name="Normal 27 2 5" xfId="1093"/>
    <cellStyle name="Normal 27 2_Rear Seat Entertainment" xfId="536"/>
    <cellStyle name="Normal 27 3" xfId="353"/>
    <cellStyle name="Normal 27 3 2" xfId="449"/>
    <cellStyle name="Normal 27 3 2 2" xfId="901"/>
    <cellStyle name="Normal 27 3 2 2 2" xfId="1300"/>
    <cellStyle name="Normal 27 3 2 3" xfId="1152"/>
    <cellStyle name="Normal 27 3 2_Rear Seat Entertainment" xfId="594"/>
    <cellStyle name="Normal 27 3 3" xfId="811"/>
    <cellStyle name="Normal 27 3 3 2" xfId="1219"/>
    <cellStyle name="Normal 27 3 4" xfId="1106"/>
    <cellStyle name="Normal 27 3_Rear Seat Entertainment" xfId="538"/>
    <cellStyle name="Normal 27 4" xfId="446"/>
    <cellStyle name="Normal 27 4 2" xfId="898"/>
    <cellStyle name="Normal 27 4 2 2" xfId="1297"/>
    <cellStyle name="Normal 27 4 3" xfId="1149"/>
    <cellStyle name="Normal 27 4_Rear Seat Entertainment" xfId="596"/>
    <cellStyle name="Normal 27 5" xfId="588"/>
    <cellStyle name="Normal 27 5 2" xfId="1190"/>
    <cellStyle name="Normal 27 6" xfId="1079"/>
    <cellStyle name="Normal 27_Rear Seat Entertainment" xfId="600"/>
    <cellStyle name="Normal 270" xfId="2059"/>
    <cellStyle name="Normal 271" xfId="2062"/>
    <cellStyle name="Normal 272" xfId="2065"/>
    <cellStyle name="Normal 273" xfId="2068"/>
    <cellStyle name="Normal 274" xfId="2071"/>
    <cellStyle name="Normal 275" xfId="2074"/>
    <cellStyle name="Normal 276" xfId="2077"/>
    <cellStyle name="Normal 277" xfId="2080"/>
    <cellStyle name="Normal 278" xfId="2083"/>
    <cellStyle name="Normal 279" xfId="2086"/>
    <cellStyle name="Normal 28" xfId="178"/>
    <cellStyle name="Normal 28 2" xfId="287"/>
    <cellStyle name="Normal 28 2 2" xfId="375"/>
    <cellStyle name="Normal 28 2 2 2" xfId="452"/>
    <cellStyle name="Normal 28 2 2 2 2" xfId="904"/>
    <cellStyle name="Normal 28 2 2 2 2 2" xfId="1303"/>
    <cellStyle name="Normal 28 2 2 2 3" xfId="1155"/>
    <cellStyle name="Normal 28 2 2 2_Rear Seat Entertainment" xfId="958"/>
    <cellStyle name="Normal 28 2 2 3" xfId="829"/>
    <cellStyle name="Normal 28 2 2 3 2" xfId="1236"/>
    <cellStyle name="Normal 28 2 2 4" xfId="1123"/>
    <cellStyle name="Normal 28 2 2_Rear Seat Entertainment" xfId="959"/>
    <cellStyle name="Normal 28 2 3" xfId="451"/>
    <cellStyle name="Normal 28 2 3 2" xfId="903"/>
    <cellStyle name="Normal 28 2 3 2 2" xfId="1302"/>
    <cellStyle name="Normal 28 2 3 3" xfId="1154"/>
    <cellStyle name="Normal 28 2 3_Rear Seat Entertainment" xfId="957"/>
    <cellStyle name="Normal 28 2 4" xfId="783"/>
    <cellStyle name="Normal 28 2 4 2" xfId="1207"/>
    <cellStyle name="Normal 28 2 5" xfId="1094"/>
    <cellStyle name="Normal 28 2_Rear Seat Entertainment" xfId="960"/>
    <cellStyle name="Normal 28 3" xfId="354"/>
    <cellStyle name="Normal 28 3 2" xfId="453"/>
    <cellStyle name="Normal 28 3 2 2" xfId="905"/>
    <cellStyle name="Normal 28 3 2 2 2" xfId="1304"/>
    <cellStyle name="Normal 28 3 2 3" xfId="1156"/>
    <cellStyle name="Normal 28 3 2_Rear Seat Entertainment" xfId="955"/>
    <cellStyle name="Normal 28 3 3" xfId="812"/>
    <cellStyle name="Normal 28 3 3 2" xfId="1220"/>
    <cellStyle name="Normal 28 3 4" xfId="1107"/>
    <cellStyle name="Normal 28 3_Rear Seat Entertainment" xfId="956"/>
    <cellStyle name="Normal 28 4" xfId="450"/>
    <cellStyle name="Normal 28 4 2" xfId="902"/>
    <cellStyle name="Normal 28 4 2 2" xfId="1301"/>
    <cellStyle name="Normal 28 4 3" xfId="1153"/>
    <cellStyle name="Normal 28 4_Rear Seat Entertainment" xfId="539"/>
    <cellStyle name="Normal 28 5" xfId="589"/>
    <cellStyle name="Normal 28 5 2" xfId="1191"/>
    <cellStyle name="Normal 28 6" xfId="1080"/>
    <cellStyle name="Normal 28_Rear Seat Entertainment" xfId="961"/>
    <cellStyle name="Normal 280" xfId="2089"/>
    <cellStyle name="Normal 281" xfId="2092"/>
    <cellStyle name="Normal 282" xfId="2095"/>
    <cellStyle name="Normal 283" xfId="2098"/>
    <cellStyle name="Normal 284" xfId="2101"/>
    <cellStyle name="Normal 285" xfId="1881"/>
    <cellStyle name="Normal 286" xfId="2109"/>
    <cellStyle name="Normal 287" xfId="2110"/>
    <cellStyle name="Normal 288" xfId="2112"/>
    <cellStyle name="Normal 289" xfId="2113"/>
    <cellStyle name="Normal 29" xfId="179"/>
    <cellStyle name="Normal 29 2" xfId="288"/>
    <cellStyle name="Normal 29 2 2" xfId="376"/>
    <cellStyle name="Normal 29 2 2 2" xfId="456"/>
    <cellStyle name="Normal 29 2 2 2 2" xfId="908"/>
    <cellStyle name="Normal 29 2 2 2 2 2" xfId="1307"/>
    <cellStyle name="Normal 29 2 2 2 3" xfId="1159"/>
    <cellStyle name="Normal 29 2 2 2_Rear Seat Entertainment" xfId="951"/>
    <cellStyle name="Normal 29 2 2 3" xfId="830"/>
    <cellStyle name="Normal 29 2 2 3 2" xfId="1237"/>
    <cellStyle name="Normal 29 2 2 4" xfId="1124"/>
    <cellStyle name="Normal 29 2 2_Rear Seat Entertainment" xfId="952"/>
    <cellStyle name="Normal 29 2 3" xfId="455"/>
    <cellStyle name="Normal 29 2 3 2" xfId="907"/>
    <cellStyle name="Normal 29 2 3 2 2" xfId="1306"/>
    <cellStyle name="Normal 29 2 3 3" xfId="1158"/>
    <cellStyle name="Normal 29 2 3_Rear Seat Entertainment" xfId="950"/>
    <cellStyle name="Normal 29 2 4" xfId="784"/>
    <cellStyle name="Normal 29 2 4 2" xfId="1208"/>
    <cellStyle name="Normal 29 2 5" xfId="1095"/>
    <cellStyle name="Normal 29 2_Rear Seat Entertainment" xfId="953"/>
    <cellStyle name="Normal 29 3" xfId="355"/>
    <cellStyle name="Normal 29 3 2" xfId="457"/>
    <cellStyle name="Normal 29 3 2 2" xfId="909"/>
    <cellStyle name="Normal 29 3 2 2 2" xfId="1308"/>
    <cellStyle name="Normal 29 3 2 3" xfId="1160"/>
    <cellStyle name="Normal 29 3 2_Rear Seat Entertainment" xfId="948"/>
    <cellStyle name="Normal 29 3 3" xfId="813"/>
    <cellStyle name="Normal 29 3 3 2" xfId="1221"/>
    <cellStyle name="Normal 29 3 4" xfId="1108"/>
    <cellStyle name="Normal 29 3_Rear Seat Entertainment" xfId="949"/>
    <cellStyle name="Normal 29 4" xfId="454"/>
    <cellStyle name="Normal 29 4 2" xfId="906"/>
    <cellStyle name="Normal 29 4 2 2" xfId="1305"/>
    <cellStyle name="Normal 29 4 3" xfId="1157"/>
    <cellStyle name="Normal 29 4_Rear Seat Entertainment" xfId="947"/>
    <cellStyle name="Normal 29 5" xfId="590"/>
    <cellStyle name="Normal 29 5 2" xfId="1192"/>
    <cellStyle name="Normal 29 6" xfId="1081"/>
    <cellStyle name="Normal 29_Rear Seat Entertainment" xfId="954"/>
    <cellStyle name="Normal 290" xfId="2114"/>
    <cellStyle name="Normal 291" xfId="2115"/>
    <cellStyle name="Normal 292" xfId="2116"/>
    <cellStyle name="Normal 293" xfId="2117"/>
    <cellStyle name="Normal 294" xfId="2118"/>
    <cellStyle name="Normal 295" xfId="2119"/>
    <cellStyle name="Normal 296" xfId="2120"/>
    <cellStyle name="Normal 297" xfId="2121"/>
    <cellStyle name="Normal 298" xfId="2122"/>
    <cellStyle name="Normal 299" xfId="2123"/>
    <cellStyle name="Normal 3" xfId="55"/>
    <cellStyle name="Normal 3 2" xfId="706"/>
    <cellStyle name="Normal 30" xfId="180"/>
    <cellStyle name="Normal 30 2" xfId="289"/>
    <cellStyle name="Normal 30 2 2" xfId="377"/>
    <cellStyle name="Normal 30 2 2 2" xfId="460"/>
    <cellStyle name="Normal 30 2 2 2 2" xfId="912"/>
    <cellStyle name="Normal 30 2 2 2 2 2" xfId="1311"/>
    <cellStyle name="Normal 30 2 2 2 3" xfId="1163"/>
    <cellStyle name="Normal 30 2 2 2_Rear Seat Entertainment" xfId="945"/>
    <cellStyle name="Normal 30 2 2 3" xfId="831"/>
    <cellStyle name="Normal 30 2 2 3 2" xfId="1238"/>
    <cellStyle name="Normal 30 2 2 4" xfId="1125"/>
    <cellStyle name="Normal 30 2 2_Rear Seat Entertainment" xfId="597"/>
    <cellStyle name="Normal 30 2 3" xfId="459"/>
    <cellStyle name="Normal 30 2 3 2" xfId="911"/>
    <cellStyle name="Normal 30 2 3 2 2" xfId="1310"/>
    <cellStyle name="Normal 30 2 3 3" xfId="1162"/>
    <cellStyle name="Normal 30 2 3_Rear Seat Entertainment" xfId="944"/>
    <cellStyle name="Normal 30 2 4" xfId="785"/>
    <cellStyle name="Normal 30 2 4 2" xfId="1209"/>
    <cellStyle name="Normal 30 2 5" xfId="1096"/>
    <cellStyle name="Normal 30 2_Rear Seat Entertainment" xfId="942"/>
    <cellStyle name="Normal 30 3" xfId="356"/>
    <cellStyle name="Normal 30 3 2" xfId="461"/>
    <cellStyle name="Normal 30 3 2 2" xfId="913"/>
    <cellStyle name="Normal 30 3 2 2 2" xfId="1312"/>
    <cellStyle name="Normal 30 3 2 3" xfId="1164"/>
    <cellStyle name="Normal 30 3 2_Rear Seat Entertainment" xfId="931"/>
    <cellStyle name="Normal 30 3 3" xfId="814"/>
    <cellStyle name="Normal 30 3 3 2" xfId="1222"/>
    <cellStyle name="Normal 30 3 4" xfId="1109"/>
    <cellStyle name="Normal 30 3_Rear Seat Entertainment" xfId="943"/>
    <cellStyle name="Normal 30 4" xfId="458"/>
    <cellStyle name="Normal 30 4 2" xfId="910"/>
    <cellStyle name="Normal 30 4 2 2" xfId="1309"/>
    <cellStyle name="Normal 30 4 3" xfId="1161"/>
    <cellStyle name="Normal 30 4_Rear Seat Entertainment" xfId="842"/>
    <cellStyle name="Normal 30 5" xfId="591"/>
    <cellStyle name="Normal 30 5 2" xfId="1193"/>
    <cellStyle name="Normal 30 6" xfId="1082"/>
    <cellStyle name="Normal 30_Rear Seat Entertainment" xfId="946"/>
    <cellStyle name="Normal 300" xfId="2126"/>
    <cellStyle name="Normal 301" xfId="2127"/>
    <cellStyle name="Normal 302" xfId="2128"/>
    <cellStyle name="Normal 303" xfId="2129"/>
    <cellStyle name="Normal 304" xfId="2130"/>
    <cellStyle name="Normal 305" xfId="2124"/>
    <cellStyle name="Normal 306" xfId="2131"/>
    <cellStyle name="Normal 307" xfId="2132"/>
    <cellStyle name="Normal 308" xfId="2133"/>
    <cellStyle name="Normal 309" xfId="2134"/>
    <cellStyle name="Normal 31" xfId="181"/>
    <cellStyle name="Normal 31 2" xfId="290"/>
    <cellStyle name="Normal 31 2 2" xfId="378"/>
    <cellStyle name="Normal 31 2 2 2" xfId="464"/>
    <cellStyle name="Normal 31 2 2 2 2" xfId="916"/>
    <cellStyle name="Normal 31 2 2 2 2 2" xfId="1315"/>
    <cellStyle name="Normal 31 2 2 2 3" xfId="1167"/>
    <cellStyle name="Normal 31 2 2 2_Rear Seat Entertainment" xfId="572"/>
    <cellStyle name="Normal 31 2 2 3" xfId="832"/>
    <cellStyle name="Normal 31 2 2 3 2" xfId="1239"/>
    <cellStyle name="Normal 31 2 2 4" xfId="1126"/>
    <cellStyle name="Normal 31 2 2_Rear Seat Entertainment" xfId="800"/>
    <cellStyle name="Normal 31 2 3" xfId="463"/>
    <cellStyle name="Normal 31 2 3 2" xfId="915"/>
    <cellStyle name="Normal 31 2 3 2 2" xfId="1314"/>
    <cellStyle name="Normal 31 2 3 3" xfId="1166"/>
    <cellStyle name="Normal 31 2 3_Rear Seat Entertainment" xfId="540"/>
    <cellStyle name="Normal 31 2 4" xfId="786"/>
    <cellStyle name="Normal 31 2 4 2" xfId="1210"/>
    <cellStyle name="Normal 31 2 5" xfId="1097"/>
    <cellStyle name="Normal 31 2_Rear Seat Entertainment" xfId="819"/>
    <cellStyle name="Normal 31 3" xfId="357"/>
    <cellStyle name="Normal 31 3 2" xfId="465"/>
    <cellStyle name="Normal 31 3 2 2" xfId="917"/>
    <cellStyle name="Normal 31 3 2 2 2" xfId="1316"/>
    <cellStyle name="Normal 31 3 2 3" xfId="1168"/>
    <cellStyle name="Normal 31 3 2_Rear Seat Entertainment" xfId="773"/>
    <cellStyle name="Normal 31 3 3" xfId="815"/>
    <cellStyle name="Normal 31 3 3 2" xfId="1223"/>
    <cellStyle name="Normal 31 3 4" xfId="1110"/>
    <cellStyle name="Normal 31 3_Rear Seat Entertainment" xfId="838"/>
    <cellStyle name="Normal 31 4" xfId="462"/>
    <cellStyle name="Normal 31 4 2" xfId="914"/>
    <cellStyle name="Normal 31 4 2 2" xfId="1313"/>
    <cellStyle name="Normal 31 4 3" xfId="1165"/>
    <cellStyle name="Normal 31 4_Rear Seat Entertainment" xfId="977"/>
    <cellStyle name="Normal 31 5" xfId="592"/>
    <cellStyle name="Normal 31 5 2" xfId="1194"/>
    <cellStyle name="Normal 31 6" xfId="1083"/>
    <cellStyle name="Normal 31_Rear Seat Entertainment" xfId="835"/>
    <cellStyle name="Normal 310" xfId="2125"/>
    <cellStyle name="Normal 311" xfId="2135"/>
    <cellStyle name="Normal 312" xfId="2137"/>
    <cellStyle name="Normal 313" xfId="2136"/>
    <cellStyle name="Normal 314" xfId="2139"/>
    <cellStyle name="Normal 315" xfId="2140"/>
    <cellStyle name="Normal 316" xfId="2141"/>
    <cellStyle name="Normal 317" xfId="2142"/>
    <cellStyle name="Normal 318" xfId="2143"/>
    <cellStyle name="Normal 319" xfId="2144"/>
    <cellStyle name="Normal 32" xfId="182"/>
    <cellStyle name="Normal 32 2" xfId="291"/>
    <cellStyle name="Normal 32 2 2" xfId="379"/>
    <cellStyle name="Normal 32 2 2 2" xfId="468"/>
    <cellStyle name="Normal 32 2 2 2 2" xfId="920"/>
    <cellStyle name="Normal 32 2 2 2 2 2" xfId="1319"/>
    <cellStyle name="Normal 32 2 2 2 3" xfId="1171"/>
    <cellStyle name="Normal 32 2 2 2_Rear Seat Entertainment" xfId="841"/>
    <cellStyle name="Normal 32 2 2 3" xfId="833"/>
    <cellStyle name="Normal 32 2 2 3 2" xfId="1240"/>
    <cellStyle name="Normal 32 2 2 4" xfId="1127"/>
    <cellStyle name="Normal 32 2 2_Rear Seat Entertainment" xfId="976"/>
    <cellStyle name="Normal 32 2 3" xfId="467"/>
    <cellStyle name="Normal 32 2 3 2" xfId="919"/>
    <cellStyle name="Normal 32 2 3 2 2" xfId="1318"/>
    <cellStyle name="Normal 32 2 3 3" xfId="1170"/>
    <cellStyle name="Normal 32 2 3_Rear Seat Entertainment" xfId="798"/>
    <cellStyle name="Normal 32 2 4" xfId="787"/>
    <cellStyle name="Normal 32 2 4 2" xfId="1211"/>
    <cellStyle name="Normal 32 2 5" xfId="1098"/>
    <cellStyle name="Normal 32 2_Rear Seat Entertainment" xfId="775"/>
    <cellStyle name="Normal 32 3" xfId="358"/>
    <cellStyle name="Normal 32 3 2" xfId="469"/>
    <cellStyle name="Normal 32 3 2 2" xfId="921"/>
    <cellStyle name="Normal 32 3 2 2 2" xfId="1320"/>
    <cellStyle name="Normal 32 3 2 3" xfId="1172"/>
    <cellStyle name="Normal 32 3 2_Rear Seat Entertainment" xfId="839"/>
    <cellStyle name="Normal 32 3 3" xfId="816"/>
    <cellStyle name="Normal 32 3 3 2" xfId="1224"/>
    <cellStyle name="Normal 32 3 4" xfId="1111"/>
    <cellStyle name="Normal 32 3_Rear Seat Entertainment" xfId="962"/>
    <cellStyle name="Normal 32 4" xfId="466"/>
    <cellStyle name="Normal 32 4 2" xfId="918"/>
    <cellStyle name="Normal 32 4 2 2" xfId="1317"/>
    <cellStyle name="Normal 32 4 3" xfId="1169"/>
    <cellStyle name="Normal 32 4_Rear Seat Entertainment" xfId="774"/>
    <cellStyle name="Normal 32 5" xfId="593"/>
    <cellStyle name="Normal 32 5 2" xfId="1195"/>
    <cellStyle name="Normal 32 6" xfId="1084"/>
    <cellStyle name="Normal 32_Rear Seat Entertainment" xfId="840"/>
    <cellStyle name="Normal 320" xfId="2145"/>
    <cellStyle name="Normal 321" xfId="2146"/>
    <cellStyle name="Normal 322" xfId="2147"/>
    <cellStyle name="Normal 323" xfId="2148"/>
    <cellStyle name="Normal 324" xfId="2149"/>
    <cellStyle name="Normal 325" xfId="2150"/>
    <cellStyle name="Normal 326" xfId="2151"/>
    <cellStyle name="Normal 327" xfId="2152"/>
    <cellStyle name="Normal 328" xfId="2153"/>
    <cellStyle name="Normal 329" xfId="2138"/>
    <cellStyle name="Normal 33" xfId="183"/>
    <cellStyle name="Normal 33 2" xfId="292"/>
    <cellStyle name="Normal 33_Rear Seat Entertainment" xfId="790"/>
    <cellStyle name="Normal 330" xfId="2156"/>
    <cellStyle name="Normal 331" xfId="2157"/>
    <cellStyle name="Normal 332" xfId="2154"/>
    <cellStyle name="Normal 333" xfId="2159"/>
    <cellStyle name="Normal 334" xfId="2160"/>
    <cellStyle name="Normal 335" xfId="2161"/>
    <cellStyle name="Normal 336" xfId="2162"/>
    <cellStyle name="Normal 337" xfId="2163"/>
    <cellStyle name="Normal 338" xfId="2164"/>
    <cellStyle name="Normal 339" xfId="2155"/>
    <cellStyle name="Normal 34" xfId="184"/>
    <cellStyle name="Normal 34 2" xfId="293"/>
    <cellStyle name="Normal 34 2 2" xfId="380"/>
    <cellStyle name="Normal 34 2 2 2" xfId="472"/>
    <cellStyle name="Normal 34 2 2 2 2" xfId="924"/>
    <cellStyle name="Normal 34 2 2 2 2 2" xfId="1323"/>
    <cellStyle name="Normal 34 2 2 2 3" xfId="1175"/>
    <cellStyle name="Normal 34 2 2 2_Rear Seat Entertainment" xfId="788"/>
    <cellStyle name="Normal 34 2 2 3" xfId="834"/>
    <cellStyle name="Normal 34 2 2 3 2" xfId="1241"/>
    <cellStyle name="Normal 34 2 2 4" xfId="1128"/>
    <cellStyle name="Normal 34 2 2_Rear Seat Entertainment" xfId="573"/>
    <cellStyle name="Normal 34 2 3" xfId="471"/>
    <cellStyle name="Normal 34 2 3 2" xfId="923"/>
    <cellStyle name="Normal 34 2 3 2 2" xfId="1322"/>
    <cellStyle name="Normal 34 2 3 3" xfId="1174"/>
    <cellStyle name="Normal 34 2 3_Rear Seat Entertainment" xfId="529"/>
    <cellStyle name="Normal 34 2 4" xfId="789"/>
    <cellStyle name="Normal 34 2 4 2" xfId="1212"/>
    <cellStyle name="Normal 34 2 5" xfId="1099"/>
    <cellStyle name="Normal 34 2_Rear Seat Entertainment" xfId="974"/>
    <cellStyle name="Normal 34 3" xfId="359"/>
    <cellStyle name="Normal 34 3 2" xfId="473"/>
    <cellStyle name="Normal 34 3 2 2" xfId="925"/>
    <cellStyle name="Normal 34 3 2 2 2" xfId="1324"/>
    <cellStyle name="Normal 34 3 2 3" xfId="1176"/>
    <cellStyle name="Normal 34 3 2_Rear Seat Entertainment" xfId="574"/>
    <cellStyle name="Normal 34 3 3" xfId="817"/>
    <cellStyle name="Normal 34 3 3 2" xfId="1225"/>
    <cellStyle name="Normal 34 3 4" xfId="1112"/>
    <cellStyle name="Normal 34 3_Rear Seat Entertainment" xfId="973"/>
    <cellStyle name="Normal 34 4" xfId="470"/>
    <cellStyle name="Normal 34 4 2" xfId="922"/>
    <cellStyle name="Normal 34 4 2 2" xfId="1321"/>
    <cellStyle name="Normal 34 4 3" xfId="1173"/>
    <cellStyle name="Normal 34 4_Rear Seat Entertainment" xfId="972"/>
    <cellStyle name="Normal 34 5" xfId="595"/>
    <cellStyle name="Normal 34 5 2" xfId="1196"/>
    <cellStyle name="Normal 34 6" xfId="1085"/>
    <cellStyle name="Normal 34_Rear Seat Entertainment" xfId="528"/>
    <cellStyle name="Normal 340" xfId="2158"/>
    <cellStyle name="Normal 35" xfId="185"/>
    <cellStyle name="Normal 35 2" xfId="294"/>
    <cellStyle name="Normal 35_Rear Seat Entertainment" xfId="530"/>
    <cellStyle name="Normal 36" xfId="247"/>
    <cellStyle name="Normal 36 2" xfId="387"/>
    <cellStyle name="Normal 36 3" xfId="510"/>
    <cellStyle name="Normal 36_Rear Seat Entertainment" xfId="971"/>
    <cellStyle name="Normal 37" xfId="302"/>
    <cellStyle name="Normal 37 2" xfId="389"/>
    <cellStyle name="Normal 37 3" xfId="605"/>
    <cellStyle name="Normal 37_Rear Seat Entertainment" xfId="575"/>
    <cellStyle name="Normal 38" xfId="249"/>
    <cellStyle name="Normal 38 2" xfId="388"/>
    <cellStyle name="Normal 38 3" xfId="606"/>
    <cellStyle name="Normal 38_Rear Seat Entertainment" xfId="981"/>
    <cellStyle name="Normal 39" xfId="243"/>
    <cellStyle name="Normal 39 2" xfId="386"/>
    <cellStyle name="Normal 39_Rear Seat Entertainment" xfId="541"/>
    <cellStyle name="Normal 4" xfId="56"/>
    <cellStyle name="Normal 4 2" xfId="186"/>
    <cellStyle name="Normal 40" xfId="235"/>
    <cellStyle name="Normal 40 2" xfId="363"/>
    <cellStyle name="Normal 40 2 2" xfId="475"/>
    <cellStyle name="Normal 40 2 2 2" xfId="927"/>
    <cellStyle name="Normal 40 2 2 2 2" xfId="1326"/>
    <cellStyle name="Normal 40 2 2 3" xfId="1178"/>
    <cellStyle name="Normal 40 2 2_Rear Seat Entertainment" xfId="969"/>
    <cellStyle name="Normal 40 2 3" xfId="821"/>
    <cellStyle name="Normal 40 2 3 2" xfId="1228"/>
    <cellStyle name="Normal 40 2 4" xfId="1115"/>
    <cellStyle name="Normal 40 2_Rear Seat Entertainment" xfId="531"/>
    <cellStyle name="Normal 40 3" xfId="474"/>
    <cellStyle name="Normal 40 3 2" xfId="926"/>
    <cellStyle name="Normal 40 3 2 2" xfId="1325"/>
    <cellStyle name="Normal 40 3 3" xfId="1177"/>
    <cellStyle name="Normal 40 3_Rear Seat Entertainment" xfId="576"/>
    <cellStyle name="Normal 40 4" xfId="768"/>
    <cellStyle name="Normal 40 4 2" xfId="1199"/>
    <cellStyle name="Normal 40 5" xfId="1086"/>
    <cellStyle name="Normal 40_Rear Seat Entertainment" xfId="970"/>
    <cellStyle name="Normal 41" xfId="306"/>
    <cellStyle name="Normal 41 2" xfId="361"/>
    <cellStyle name="Normal 41_Rear Seat Entertainment" xfId="968"/>
    <cellStyle name="Normal 42" xfId="382"/>
    <cellStyle name="Normal 42 2" xfId="390"/>
    <cellStyle name="Normal 42_Rear Seat Entertainment" xfId="532"/>
    <cellStyle name="Normal 43" xfId="305"/>
    <cellStyle name="Normal 43 2" xfId="476"/>
    <cellStyle name="Normal 43 2 2" xfId="928"/>
    <cellStyle name="Normal 43 2 2 2" xfId="1327"/>
    <cellStyle name="Normal 43 2 3" xfId="1179"/>
    <cellStyle name="Normal 43 2_Rear Seat Entertainment" xfId="577"/>
    <cellStyle name="Normal 43 3" xfId="799"/>
    <cellStyle name="Normal 43 3 2" xfId="1213"/>
    <cellStyle name="Normal 43 4" xfId="1100"/>
    <cellStyle name="Normal 43_Rear Seat Entertainment" xfId="967"/>
    <cellStyle name="Normal 44" xfId="362"/>
    <cellStyle name="Normal 44 2" xfId="477"/>
    <cellStyle name="Normal 44 2 2" xfId="929"/>
    <cellStyle name="Normal 44 2 2 2" xfId="1328"/>
    <cellStyle name="Normal 44 2 3" xfId="1180"/>
    <cellStyle name="Normal 44 2_Rear Seat Entertainment" xfId="837"/>
    <cellStyle name="Normal 44 3" xfId="820"/>
    <cellStyle name="Normal 44 3 2" xfId="1227"/>
    <cellStyle name="Normal 44 4" xfId="1114"/>
    <cellStyle name="Normal 44_Rear Seat Entertainment" xfId="966"/>
    <cellStyle name="Normal 45" xfId="360"/>
    <cellStyle name="Normal 45 2" xfId="478"/>
    <cellStyle name="Normal 45 2 2" xfId="930"/>
    <cellStyle name="Normal 45 2 2 2" xfId="1329"/>
    <cellStyle name="Normal 45 2 3" xfId="1181"/>
    <cellStyle name="Normal 45 2_Rear Seat Entertainment" xfId="533"/>
    <cellStyle name="Normal 45 3" xfId="818"/>
    <cellStyle name="Normal 45 3 2" xfId="1226"/>
    <cellStyle name="Normal 45 4" xfId="1113"/>
    <cellStyle name="Normal 45_Rear Seat Entertainment" xfId="772"/>
    <cellStyle name="Normal 46" xfId="479"/>
    <cellStyle name="Normal 47" xfId="491"/>
    <cellStyle name="Normal 48" xfId="492"/>
    <cellStyle name="Normal 49" xfId="493"/>
    <cellStyle name="Normal 5" xfId="57"/>
    <cellStyle name="Normal 50" xfId="490"/>
    <cellStyle name="Normal 51" xfId="494"/>
    <cellStyle name="Normal 52" xfId="495"/>
    <cellStyle name="Normal 53" xfId="496"/>
    <cellStyle name="Normal 54" xfId="497"/>
    <cellStyle name="Normal 55" xfId="498"/>
    <cellStyle name="Normal 56" xfId="499"/>
    <cellStyle name="Normal 57" xfId="500"/>
    <cellStyle name="Normal 58" xfId="501"/>
    <cellStyle name="Normal 59" xfId="502"/>
    <cellStyle name="Normal 6" xfId="58"/>
    <cellStyle name="Normal 60" xfId="503"/>
    <cellStyle name="Normal 61" xfId="504"/>
    <cellStyle name="Normal 62" xfId="505"/>
    <cellStyle name="Normal 63" xfId="506"/>
    <cellStyle name="Normal 64" xfId="507"/>
    <cellStyle name="Normal 65" xfId="508"/>
    <cellStyle name="Normal 66" xfId="509"/>
    <cellStyle name="Normal 66 2" xfId="1184"/>
    <cellStyle name="Normal 67" xfId="1032"/>
    <cellStyle name="Normal 68" xfId="1340"/>
    <cellStyle name="Normal 69" xfId="1342"/>
    <cellStyle name="Normal 7" xfId="59"/>
    <cellStyle name="Normal 70" xfId="1028"/>
    <cellStyle name="Normal 71" xfId="1456"/>
    <cellStyle name="Normal 72" xfId="1466"/>
    <cellStyle name="Normal 73" xfId="1474"/>
    <cellStyle name="Normal 74" xfId="1478"/>
    <cellStyle name="Normal 75" xfId="1472"/>
    <cellStyle name="Normal 76" xfId="1477"/>
    <cellStyle name="Normal 77" xfId="1488"/>
    <cellStyle name="Normal 78" xfId="1480"/>
    <cellStyle name="Normal 79" xfId="1486"/>
    <cellStyle name="Normal 8" xfId="60"/>
    <cellStyle name="Normal 80" xfId="1490"/>
    <cellStyle name="Normal 81" xfId="1493"/>
    <cellStyle name="Normal 82" xfId="1496"/>
    <cellStyle name="Normal 83" xfId="1499"/>
    <cellStyle name="Normal 84" xfId="1502"/>
    <cellStyle name="Normal 85" xfId="1505"/>
    <cellStyle name="Normal 86" xfId="1508"/>
    <cellStyle name="Normal 87" xfId="1511"/>
    <cellStyle name="Normal 88" xfId="1514"/>
    <cellStyle name="Normal 89" xfId="1517"/>
    <cellStyle name="Normal 9" xfId="61"/>
    <cellStyle name="Normal 90" xfId="1520"/>
    <cellStyle name="Normal 91" xfId="1523"/>
    <cellStyle name="Normal 92" xfId="1526"/>
    <cellStyle name="Normal 93" xfId="1529"/>
    <cellStyle name="Normal 94" xfId="1532"/>
    <cellStyle name="Normal 95" xfId="1535"/>
    <cellStyle name="Normal 96" xfId="1538"/>
    <cellStyle name="Normal 97" xfId="1541"/>
    <cellStyle name="Normal 98" xfId="1544"/>
    <cellStyle name="Normal 99" xfId="1547"/>
    <cellStyle name="Normal.0" xfId="707"/>
    <cellStyle name="Normal.0/x" xfId="708"/>
    <cellStyle name="Normal/yr." xfId="709"/>
    <cellStyle name="Normal_Table Sample - quarters" xfId="82"/>
    <cellStyle name="Note" xfId="47"/>
    <cellStyle name="Note 2" xfId="54"/>
    <cellStyle name="Note 2 2" xfId="187"/>
    <cellStyle name="Note 2 2 2" xfId="188"/>
    <cellStyle name="Note 2 2 2 2" xfId="1379"/>
    <cellStyle name="Note 2 2 3" xfId="189"/>
    <cellStyle name="Note 2 2 3 2" xfId="1380"/>
    <cellStyle name="Note 2 2 4" xfId="190"/>
    <cellStyle name="Note 2 2 4 2" xfId="1381"/>
    <cellStyle name="Note 2 2 5" xfId="1378"/>
    <cellStyle name="Note 2 3" xfId="191"/>
    <cellStyle name="Note 2 3 2" xfId="1382"/>
    <cellStyle name="Note 2 4" xfId="192"/>
    <cellStyle name="Note 2 4 2" xfId="1383"/>
    <cellStyle name="Note 2 5" xfId="1346"/>
    <cellStyle name="Note 2_Rear Seat Entertainment" xfId="836"/>
    <cellStyle name="Note 3" xfId="193"/>
    <cellStyle name="Note 3 2" xfId="194"/>
    <cellStyle name="Note 3 2 2" xfId="1385"/>
    <cellStyle name="Note 3 3" xfId="195"/>
    <cellStyle name="Note 3 3 2" xfId="1386"/>
    <cellStyle name="Note 3 4" xfId="196"/>
    <cellStyle name="Note 3 4 2" xfId="1387"/>
    <cellStyle name="Note 3 5" xfId="1384"/>
    <cellStyle name="Note 4" xfId="197"/>
    <cellStyle name="Note 4 2" xfId="1388"/>
    <cellStyle name="Note 5" xfId="198"/>
    <cellStyle name="Note 5 2" xfId="1389"/>
    <cellStyle name="Note 6" xfId="343"/>
    <cellStyle name="Note 6 2" xfId="1404"/>
    <cellStyle name="Note 7" xfId="1069"/>
    <cellStyle name="Note 8" xfId="1344"/>
    <cellStyle name="Note_Rear Seat Entertainment" xfId="965"/>
    <cellStyle name="Output" xfId="48"/>
    <cellStyle name="Output 2" xfId="199"/>
    <cellStyle name="Output 2 2" xfId="200"/>
    <cellStyle name="Output 2 2 2" xfId="295"/>
    <cellStyle name="Output 2 2 2 2" xfId="480"/>
    <cellStyle name="Output 2 2 2 2 2" xfId="932"/>
    <cellStyle name="Output 2 2 2 2 2 2" xfId="1330"/>
    <cellStyle name="Output 2 2 2 2 3" xfId="1446"/>
    <cellStyle name="Output 2 2 2 2_Rear Seat Entertainment" xfId="778"/>
    <cellStyle name="Output 2 2 3" xfId="1391"/>
    <cellStyle name="Output 2 2_Rear Seat Entertainment" xfId="578"/>
    <cellStyle name="Output 2 3" xfId="201"/>
    <cellStyle name="Output 2 3 2" xfId="296"/>
    <cellStyle name="Output 2 3 2 2" xfId="481"/>
    <cellStyle name="Output 2 3 2 2 2" xfId="933"/>
    <cellStyle name="Output 2 3 2 2 2 2" xfId="1331"/>
    <cellStyle name="Output 2 3 2 2 3" xfId="1447"/>
    <cellStyle name="Output 2 3 2 2_Rear Seat Entertainment" xfId="545"/>
    <cellStyle name="Output 2 3 3" xfId="1392"/>
    <cellStyle name="Output 2 3_Rear Seat Entertainment" xfId="534"/>
    <cellStyle name="Output 2 4" xfId="202"/>
    <cellStyle name="Output 2 4 2" xfId="297"/>
    <cellStyle name="Output 2 4 2 2" xfId="482"/>
    <cellStyle name="Output 2 4 2 2 2" xfId="934"/>
    <cellStyle name="Output 2 4 2 2 2 2" xfId="1332"/>
    <cellStyle name="Output 2 4 2 2 3" xfId="1448"/>
    <cellStyle name="Output 2 4 2 2_Rear Seat Entertainment" xfId="547"/>
    <cellStyle name="Output 2 4 3" xfId="1393"/>
    <cellStyle name="Output 2 4_Rear Seat Entertainment" xfId="546"/>
    <cellStyle name="Output 2 5" xfId="241"/>
    <cellStyle name="Output 2 5 2" xfId="483"/>
    <cellStyle name="Output 2 5 2 2" xfId="935"/>
    <cellStyle name="Output 2 5 2 2 2" xfId="1333"/>
    <cellStyle name="Output 2 5 2 3" xfId="1449"/>
    <cellStyle name="Output 2 5 2_Rear Seat Entertainment" xfId="548"/>
    <cellStyle name="Output 2 6" xfId="1390"/>
    <cellStyle name="Output 2_Rear Seat Entertainment" xfId="770"/>
    <cellStyle name="Output 3" xfId="203"/>
    <cellStyle name="Output 3 2" xfId="298"/>
    <cellStyle name="Output 3 2 2" xfId="484"/>
    <cellStyle name="Output 3 2 2 2" xfId="936"/>
    <cellStyle name="Output 3 2 2 2 2" xfId="1334"/>
    <cellStyle name="Output 3 2 2 3" xfId="1450"/>
    <cellStyle name="Output 3 2 2_Rear Seat Entertainment" xfId="964"/>
    <cellStyle name="Output 3 3" xfId="1394"/>
    <cellStyle name="Output 3_Rear Seat Entertainment" xfId="979"/>
    <cellStyle name="Output 4" xfId="204"/>
    <cellStyle name="Output 4 2" xfId="299"/>
    <cellStyle name="Output 4 2 2" xfId="485"/>
    <cellStyle name="Output 4 2 2 2" xfId="937"/>
    <cellStyle name="Output 4 2 2 2 2" xfId="1335"/>
    <cellStyle name="Output 4 2 2 3" xfId="1451"/>
    <cellStyle name="Output 4 2 2_Rear Seat Entertainment" xfId="963"/>
    <cellStyle name="Output 4 3" xfId="1395"/>
    <cellStyle name="Output 4_Rear Seat Entertainment" xfId="579"/>
    <cellStyle name="Output 5" xfId="205"/>
    <cellStyle name="Output 5 2" xfId="300"/>
    <cellStyle name="Output 5 2 2" xfId="486"/>
    <cellStyle name="Output 5 2 2 2" xfId="938"/>
    <cellStyle name="Output 5 2 2 2 2" xfId="1336"/>
    <cellStyle name="Output 5 2 2 3" xfId="1452"/>
    <cellStyle name="Output 5 2 2_Rear Seat Entertainment" xfId="535"/>
    <cellStyle name="Output 5 3" xfId="1396"/>
    <cellStyle name="Output 5_Rear Seat Entertainment" xfId="980"/>
    <cellStyle name="Output 6" xfId="344"/>
    <cellStyle name="Output 6 2" xfId="487"/>
    <cellStyle name="Output 6 2 2" xfId="939"/>
    <cellStyle name="Output 6 2 2 2" xfId="1337"/>
    <cellStyle name="Output 6 2 3" xfId="1453"/>
    <cellStyle name="Output 6 2_Rear Seat Entertainment" xfId="580"/>
    <cellStyle name="Output 7" xfId="1070"/>
    <cellStyle name="Percent [0]" xfId="710"/>
    <cellStyle name="Percent [00]" xfId="711"/>
    <cellStyle name="Percent [2]" xfId="49"/>
    <cellStyle name="Percent 10" xfId="206"/>
    <cellStyle name="Percent 100" xfId="1697"/>
    <cellStyle name="Percent 101" xfId="1700"/>
    <cellStyle name="Percent 102" xfId="1703"/>
    <cellStyle name="Percent 103" xfId="1706"/>
    <cellStyle name="Percent 104" xfId="1708"/>
    <cellStyle name="Percent 105" xfId="1713"/>
    <cellStyle name="Percent 106" xfId="1714"/>
    <cellStyle name="Percent 107" xfId="1717"/>
    <cellStyle name="Percent 108" xfId="1724"/>
    <cellStyle name="Percent 109" xfId="1727"/>
    <cellStyle name="Percent 11" xfId="207"/>
    <cellStyle name="Percent 110" xfId="1730"/>
    <cellStyle name="Percent 111" xfId="1726"/>
    <cellStyle name="Percent 112" xfId="1733"/>
    <cellStyle name="Percent 113" xfId="1738"/>
    <cellStyle name="Percent 114" xfId="1736"/>
    <cellStyle name="Percent 115" xfId="1743"/>
    <cellStyle name="Percent 116" xfId="1747"/>
    <cellStyle name="Percent 117" xfId="1748"/>
    <cellStyle name="Percent 118" xfId="1752"/>
    <cellStyle name="Percent 119" xfId="1755"/>
    <cellStyle name="Percent 12" xfId="208"/>
    <cellStyle name="Percent 120" xfId="1760"/>
    <cellStyle name="Percent 121" xfId="1763"/>
    <cellStyle name="Percent 122" xfId="1759"/>
    <cellStyle name="Percent 123" xfId="1766"/>
    <cellStyle name="Percent 124" xfId="1769"/>
    <cellStyle name="Percent 125" xfId="1772"/>
    <cellStyle name="Percent 126" xfId="1775"/>
    <cellStyle name="Percent 127" xfId="1778"/>
    <cellStyle name="Percent 128" xfId="1781"/>
    <cellStyle name="Percent 129" xfId="1784"/>
    <cellStyle name="Percent 13" xfId="209"/>
    <cellStyle name="Percent 130" xfId="1787"/>
    <cellStyle name="Percent 131" xfId="1790"/>
    <cellStyle name="Percent 132" xfId="1793"/>
    <cellStyle name="Percent 133" xfId="1796"/>
    <cellStyle name="Percent 134" xfId="1799"/>
    <cellStyle name="Percent 135" xfId="1802"/>
    <cellStyle name="Percent 136" xfId="1805"/>
    <cellStyle name="Percent 137" xfId="1808"/>
    <cellStyle name="Percent 138" xfId="1811"/>
    <cellStyle name="Percent 139" xfId="1814"/>
    <cellStyle name="Percent 14" xfId="210"/>
    <cellStyle name="Percent 140" xfId="1817"/>
    <cellStyle name="Percent 141" xfId="1820"/>
    <cellStyle name="Percent 142" xfId="1823"/>
    <cellStyle name="Percent 143" xfId="1826"/>
    <cellStyle name="Percent 144" xfId="1829"/>
    <cellStyle name="Percent 145" xfId="1832"/>
    <cellStyle name="Percent 146" xfId="1835"/>
    <cellStyle name="Percent 147" xfId="1838"/>
    <cellStyle name="Percent 148" xfId="1841"/>
    <cellStyle name="Percent 149" xfId="1844"/>
    <cellStyle name="Percent 15" xfId="211"/>
    <cellStyle name="Percent 150" xfId="1847"/>
    <cellStyle name="Percent 151" xfId="1850"/>
    <cellStyle name="Percent 152" xfId="1853"/>
    <cellStyle name="Percent 153" xfId="1856"/>
    <cellStyle name="Percent 154" xfId="1859"/>
    <cellStyle name="Percent 155" xfId="1862"/>
    <cellStyle name="Percent 156" xfId="1865"/>
    <cellStyle name="Percent 157" xfId="1868"/>
    <cellStyle name="Percent 158" xfId="1871"/>
    <cellStyle name="Percent 159" xfId="1873"/>
    <cellStyle name="Percent 16" xfId="212"/>
    <cellStyle name="Percent 160" xfId="1877"/>
    <cellStyle name="Percent 161" xfId="1883"/>
    <cellStyle name="Percent 162" xfId="1884"/>
    <cellStyle name="Percent 163" xfId="1887"/>
    <cellStyle name="Percent 164" xfId="1890"/>
    <cellStyle name="Percent 165" xfId="1893"/>
    <cellStyle name="Percent 166" xfId="1896"/>
    <cellStyle name="Percent 167" xfId="1899"/>
    <cellStyle name="Percent 168" xfId="1902"/>
    <cellStyle name="Percent 169" xfId="1905"/>
    <cellStyle name="Percent 17" xfId="213"/>
    <cellStyle name="Percent 170" xfId="1908"/>
    <cellStyle name="Percent 171" xfId="1911"/>
    <cellStyle name="Percent 172" xfId="1914"/>
    <cellStyle name="Percent 173" xfId="1917"/>
    <cellStyle name="Percent 174" xfId="1920"/>
    <cellStyle name="Percent 175" xfId="1923"/>
    <cellStyle name="Percent 176" xfId="1926"/>
    <cellStyle name="Percent 177" xfId="1929"/>
    <cellStyle name="Percent 178" xfId="1932"/>
    <cellStyle name="Percent 179" xfId="1935"/>
    <cellStyle name="Percent 18" xfId="214"/>
    <cellStyle name="Percent 180" xfId="1938"/>
    <cellStyle name="Percent 181" xfId="1941"/>
    <cellStyle name="Percent 182" xfId="1944"/>
    <cellStyle name="Percent 183" xfId="1947"/>
    <cellStyle name="Percent 184" xfId="1950"/>
    <cellStyle name="Percent 185" xfId="1953"/>
    <cellStyle name="Percent 186" xfId="1956"/>
    <cellStyle name="Percent 187" xfId="1959"/>
    <cellStyle name="Percent 188" xfId="1962"/>
    <cellStyle name="Percent 189" xfId="1965"/>
    <cellStyle name="Percent 19" xfId="215"/>
    <cellStyle name="Percent 190" xfId="1968"/>
    <cellStyle name="Percent 191" xfId="1971"/>
    <cellStyle name="Percent 192" xfId="1974"/>
    <cellStyle name="Percent 193" xfId="1977"/>
    <cellStyle name="Percent 194" xfId="1980"/>
    <cellStyle name="Percent 195" xfId="1983"/>
    <cellStyle name="Percent 196" xfId="1986"/>
    <cellStyle name="Percent 197" xfId="1989"/>
    <cellStyle name="Percent 198" xfId="1992"/>
    <cellStyle name="Percent 199" xfId="1995"/>
    <cellStyle name="Percent 2" xfId="216"/>
    <cellStyle name="Percent 20" xfId="236"/>
    <cellStyle name="Percent 20 2" xfId="364"/>
    <cellStyle name="Percent 20 2 2" xfId="489"/>
    <cellStyle name="Percent 20 2 2 2" xfId="941"/>
    <cellStyle name="Percent 20 2 2 2 2" xfId="1339"/>
    <cellStyle name="Percent 20 2 2 3" xfId="1183"/>
    <cellStyle name="Percent 20 2 3" xfId="822"/>
    <cellStyle name="Percent 20 2 3 2" xfId="1229"/>
    <cellStyle name="Percent 20 2 4" xfId="1116"/>
    <cellStyle name="Percent 20 3" xfId="488"/>
    <cellStyle name="Percent 20 3 2" xfId="940"/>
    <cellStyle name="Percent 20 3 2 2" xfId="1338"/>
    <cellStyle name="Percent 20 3 3" xfId="1182"/>
    <cellStyle name="Percent 20 4" xfId="769"/>
    <cellStyle name="Percent 20 4 2" xfId="1200"/>
    <cellStyle name="Percent 20 5" xfId="1087"/>
    <cellStyle name="Percent 200" xfId="1998"/>
    <cellStyle name="Percent 201" xfId="2001"/>
    <cellStyle name="Percent 202" xfId="2004"/>
    <cellStyle name="Percent 203" xfId="2007"/>
    <cellStyle name="Percent 204" xfId="2010"/>
    <cellStyle name="Percent 205" xfId="2013"/>
    <cellStyle name="Percent 206" xfId="2016"/>
    <cellStyle name="Percent 207" xfId="2019"/>
    <cellStyle name="Percent 208" xfId="2022"/>
    <cellStyle name="Percent 209" xfId="2025"/>
    <cellStyle name="Percent 21" xfId="602"/>
    <cellStyle name="Percent 21 2" xfId="1197"/>
    <cellStyle name="Percent 210" xfId="2028"/>
    <cellStyle name="Percent 211" xfId="2031"/>
    <cellStyle name="Percent 212" xfId="2034"/>
    <cellStyle name="Percent 213" xfId="2037"/>
    <cellStyle name="Percent 214" xfId="2040"/>
    <cellStyle name="Percent 215" xfId="2043"/>
    <cellStyle name="Percent 216" xfId="2046"/>
    <cellStyle name="Percent 217" xfId="2049"/>
    <cellStyle name="Percent 218" xfId="2052"/>
    <cellStyle name="Percent 219" xfId="2055"/>
    <cellStyle name="Percent 22" xfId="1030"/>
    <cellStyle name="Percent 220" xfId="2058"/>
    <cellStyle name="Percent 221" xfId="2061"/>
    <cellStyle name="Percent 222" xfId="2064"/>
    <cellStyle name="Percent 223" xfId="2067"/>
    <cellStyle name="Percent 224" xfId="2070"/>
    <cellStyle name="Percent 225" xfId="2073"/>
    <cellStyle name="Percent 226" xfId="2076"/>
    <cellStyle name="Percent 227" xfId="2079"/>
    <cellStyle name="Percent 228" xfId="2082"/>
    <cellStyle name="Percent 229" xfId="2085"/>
    <cellStyle name="Percent 23" xfId="1460"/>
    <cellStyle name="Percent 230" xfId="2088"/>
    <cellStyle name="Percent 231" xfId="2091"/>
    <cellStyle name="Percent 232" xfId="2094"/>
    <cellStyle name="Percent 233" xfId="2097"/>
    <cellStyle name="Percent 234" xfId="2100"/>
    <cellStyle name="Percent 235" xfId="2103"/>
    <cellStyle name="Percent 236" xfId="2105"/>
    <cellStyle name="Percent 24" xfId="1470"/>
    <cellStyle name="Percent 25" xfId="1471"/>
    <cellStyle name="Percent 26" xfId="1475"/>
    <cellStyle name="Percent 27" xfId="1479"/>
    <cellStyle name="Percent 28" xfId="1483"/>
    <cellStyle name="Percent 29" xfId="1473"/>
    <cellStyle name="Percent 3" xfId="217"/>
    <cellStyle name="Percent 30" xfId="1489"/>
    <cellStyle name="Percent 31" xfId="1492"/>
    <cellStyle name="Percent 32" xfId="1495"/>
    <cellStyle name="Percent 33" xfId="1498"/>
    <cellStyle name="Percent 34" xfId="1501"/>
    <cellStyle name="Percent 35" xfId="1504"/>
    <cellStyle name="Percent 36" xfId="1507"/>
    <cellStyle name="Percent 37" xfId="1510"/>
    <cellStyle name="Percent 38" xfId="1513"/>
    <cellStyle name="Percent 39" xfId="1516"/>
    <cellStyle name="Percent 4" xfId="218"/>
    <cellStyle name="Percent 40" xfId="1519"/>
    <cellStyle name="Percent 41" xfId="1522"/>
    <cellStyle name="Percent 42" xfId="1525"/>
    <cellStyle name="Percent 43" xfId="1528"/>
    <cellStyle name="Percent 44" xfId="1531"/>
    <cellStyle name="Percent 45" xfId="1534"/>
    <cellStyle name="Percent 46" xfId="1537"/>
    <cellStyle name="Percent 47" xfId="1540"/>
    <cellStyle name="Percent 48" xfId="1543"/>
    <cellStyle name="Percent 49" xfId="1546"/>
    <cellStyle name="Percent 5" xfId="219"/>
    <cellStyle name="Percent 50" xfId="1549"/>
    <cellStyle name="Percent 51" xfId="1552"/>
    <cellStyle name="Percent 52" xfId="1555"/>
    <cellStyle name="Percent 53" xfId="1558"/>
    <cellStyle name="Percent 54" xfId="1561"/>
    <cellStyle name="Percent 55" xfId="1564"/>
    <cellStyle name="Percent 56" xfId="1567"/>
    <cellStyle name="Percent 57" xfId="1569"/>
    <cellStyle name="Percent 58" xfId="1574"/>
    <cellStyle name="Percent 59" xfId="1572"/>
    <cellStyle name="Percent 6" xfId="220"/>
    <cellStyle name="Percent 6 2" xfId="301"/>
    <cellStyle name="Percent 60" xfId="1577"/>
    <cellStyle name="Percent 61" xfId="1580"/>
    <cellStyle name="Percent 62" xfId="1583"/>
    <cellStyle name="Percent 63" xfId="1586"/>
    <cellStyle name="Percent 64" xfId="1589"/>
    <cellStyle name="Percent 65" xfId="1592"/>
    <cellStyle name="Percent 66" xfId="1595"/>
    <cellStyle name="Percent 67" xfId="1598"/>
    <cellStyle name="Percent 68" xfId="1601"/>
    <cellStyle name="Percent 69" xfId="1604"/>
    <cellStyle name="Percent 7" xfId="221"/>
    <cellStyle name="Percent 70" xfId="1607"/>
    <cellStyle name="Percent 71" xfId="1610"/>
    <cellStyle name="Percent 72" xfId="1613"/>
    <cellStyle name="Percent 73" xfId="1615"/>
    <cellStyle name="Percent 74" xfId="1622"/>
    <cellStyle name="Percent 75" xfId="1623"/>
    <cellStyle name="Percent 76" xfId="1627"/>
    <cellStyle name="Percent 77" xfId="1630"/>
    <cellStyle name="Percent 78" xfId="1633"/>
    <cellStyle name="Percent 79" xfId="1636"/>
    <cellStyle name="Percent 8" xfId="222"/>
    <cellStyle name="Percent 80" xfId="1638"/>
    <cellStyle name="Percent 81" xfId="1642"/>
    <cellStyle name="Percent 82" xfId="1644"/>
    <cellStyle name="Percent 83" xfId="1620"/>
    <cellStyle name="Percent 84" xfId="1649"/>
    <cellStyle name="Percent 85" xfId="1645"/>
    <cellStyle name="Percent 86" xfId="1650"/>
    <cellStyle name="Percent 87" xfId="1659"/>
    <cellStyle name="Percent 88" xfId="1662"/>
    <cellStyle name="Percent 89" xfId="1665"/>
    <cellStyle name="Percent 9" xfId="223"/>
    <cellStyle name="Percent 90" xfId="1668"/>
    <cellStyle name="Percent 91" xfId="1671"/>
    <cellStyle name="Percent 92" xfId="1674"/>
    <cellStyle name="Percent 93" xfId="1677"/>
    <cellStyle name="Percent 94" xfId="1680"/>
    <cellStyle name="Percent 95" xfId="1682"/>
    <cellStyle name="Percent 96" xfId="1688"/>
    <cellStyle name="Percent 97" xfId="1686"/>
    <cellStyle name="Percent 98" xfId="1683"/>
    <cellStyle name="Percent 99" xfId="1657"/>
    <cellStyle name="Percent.0%" xfId="712"/>
    <cellStyle name="Percent.00%" xfId="713"/>
    <cellStyle name="PgLen" xfId="714"/>
    <cellStyle name="Polarity" xfId="715"/>
    <cellStyle name="PrePop Currency (0)" xfId="716"/>
    <cellStyle name="PrePop Currency (2)" xfId="717"/>
    <cellStyle name="PrePop Units (0)" xfId="718"/>
    <cellStyle name="PrePop Units (1)" xfId="719"/>
    <cellStyle name="PrePop Units (2)" xfId="720"/>
    <cellStyle name="Ratio.0" xfId="721"/>
    <cellStyle name="Ratio.1" xfId="722"/>
    <cellStyle name="Report_Name" xfId="723"/>
    <cellStyle name="Section" xfId="724"/>
    <cellStyle name="Source" xfId="725"/>
    <cellStyle name="Standard_FULLPTSAMPLE0503" xfId="224"/>
    <cellStyle name="Style 1" xfId="225"/>
    <cellStyle name="Style 1 2" xfId="726"/>
    <cellStyle name="Style 1 3" xfId="1462"/>
    <cellStyle name="SubTotal" xfId="727"/>
    <cellStyle name="sutro" xfId="728"/>
    <cellStyle name="Text Indent A" xfId="729"/>
    <cellStyle name="Text Indent B" xfId="730"/>
    <cellStyle name="Text Indent C" xfId="731"/>
    <cellStyle name="Title" xfId="50"/>
    <cellStyle name="Title 2" xfId="226"/>
    <cellStyle name="Title 3" xfId="345"/>
    <cellStyle name="Title 4" xfId="1071"/>
    <cellStyle name="Total" xfId="51"/>
    <cellStyle name="Total 2" xfId="227"/>
    <cellStyle name="Total 2 2" xfId="228"/>
    <cellStyle name="Total 2 2 2" xfId="1398"/>
    <cellStyle name="Total 2 3" xfId="229"/>
    <cellStyle name="Total 2 3 2" xfId="1399"/>
    <cellStyle name="Total 2 4" xfId="230"/>
    <cellStyle name="Total 2 4 2" xfId="1400"/>
    <cellStyle name="Total 2 5" xfId="1397"/>
    <cellStyle name="Total 3" xfId="231"/>
    <cellStyle name="Total 3 2" xfId="1401"/>
    <cellStyle name="Total 4" xfId="232"/>
    <cellStyle name="Total 4 2" xfId="1402"/>
    <cellStyle name="Total 5" xfId="346"/>
    <cellStyle name="Total 5 2" xfId="1405"/>
    <cellStyle name="Total 6" xfId="1072"/>
    <cellStyle name="Total 7" xfId="1345"/>
    <cellStyle name="Total_Rear Seat Entertainment" xfId="601"/>
    <cellStyle name="Unit_k" xfId="732"/>
    <cellStyle name="UNKNOWNSTYLE_1" xfId="1465"/>
    <cellStyle name="USD.0" xfId="733"/>
    <cellStyle name="USD.2" xfId="734"/>
    <cellStyle name="USD_B" xfId="735"/>
    <cellStyle name="Variable.0" xfId="736"/>
    <cellStyle name="Variable.1" xfId="737"/>
    <cellStyle name="Variable.2" xfId="738"/>
    <cellStyle name="Variable.3" xfId="739"/>
    <cellStyle name="Warning Text" xfId="52"/>
    <cellStyle name="Warning Text 2" xfId="233"/>
    <cellStyle name="Warning Text 3" xfId="347"/>
    <cellStyle name="Warning Text 4" xfId="1073"/>
    <cellStyle name="Yen" xfId="53"/>
    <cellStyle name="スタイル 1" xfId="740"/>
    <cellStyle name="パーセント 2" xfId="741"/>
    <cellStyle name="パーセント 3" xfId="742"/>
    <cellStyle name="콤마 [0]_95" xfId="743"/>
    <cellStyle name="콤마_95" xfId="744"/>
    <cellStyle name="표준_BOM(LOSS조정)" xfId="745"/>
    <cellStyle name="一般_DS_2006_Q4_Quarterly_LCD_TV_Value_Chain_Report_Revised" xfId="746"/>
    <cellStyle name="常规_DS 2005_09 Monthly LCD TV Pricing Specification and Design WinDatabase" xfId="747"/>
    <cellStyle name="散布図グループ" xfId="748"/>
    <cellStyle name="桁区切り 2" xfId="749"/>
    <cellStyle name="標準 2" xfId="750"/>
    <cellStyle name="標準 3" xfId="751"/>
    <cellStyle name="標準_Automotive ECU DB0 80501" xfId="1463"/>
    <cellStyle name="超链接_DS 2006_11 Monthly LCD TV Pricing Specification and Design WinDatabase-JP" xfId="75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9DDC"/>
      <rgbColor rgb="00FFFFFF"/>
      <rgbColor rgb="00BE1A26"/>
      <rgbColor rgb="0000FF00"/>
      <rgbColor rgb="000000FF"/>
      <rgbColor rgb="00FFFF00"/>
      <rgbColor rgb="00FF00FF"/>
      <rgbColor rgb="0000FFFF"/>
      <rgbColor rgb="001D73B0"/>
      <rgbColor rgb="00FB7829"/>
      <rgbColor rgb="0099CCCC"/>
      <rgbColor rgb="007EAABD"/>
      <rgbColor rgb="00800080"/>
      <rgbColor rgb="00008080"/>
      <rgbColor rgb="00CCCCCC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FFCC99"/>
      <rgbColor rgb="003366FF"/>
      <rgbColor rgb="0033CCCC"/>
      <rgbColor rgb="002EB9D3"/>
      <rgbColor rgb="00FFCC00"/>
      <rgbColor rgb="00FC0D20"/>
      <rgbColor rgb="009EC131"/>
      <rgbColor rgb="00666699"/>
      <rgbColor rgb="00999999"/>
      <rgbColor rgb="00006699"/>
      <rgbColor rgb="00C1F130"/>
      <rgbColor rgb="00C5D7DD"/>
      <rgbColor rgb="0065943C"/>
      <rgbColor rgb="007EAABD"/>
      <rgbColor rgb="00993366"/>
      <rgbColor rgb="00999999"/>
      <rgbColor rgb="00010000"/>
    </indexedColors>
    <mruColors>
      <color rgb="FF008000"/>
      <color rgb="FF707C80"/>
      <color rgb="FF006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847725</xdr:colOff>
      <xdr:row>1</xdr:row>
      <xdr:rowOff>9525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9525</xdr:rowOff>
    </xdr:from>
    <xdr:to>
      <xdr:col>2</xdr:col>
      <xdr:colOff>609600</xdr:colOff>
      <xdr:row>1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23837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</xdr:colOff>
      <xdr:row>0</xdr:row>
      <xdr:rowOff>9525</xdr:rowOff>
    </xdr:from>
    <xdr:to>
      <xdr:col>2</xdr:col>
      <xdr:colOff>1539875</xdr:colOff>
      <xdr:row>1</xdr:row>
      <xdr:rowOff>19050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9525"/>
          <a:ext cx="2768601" cy="731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#REF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devstrgv01\ProjectShare\Documents%20and%20Settings\sdash\My%20Documents\sweta\IBM2003\my%20updatefornewIBMLCD%2003Q4%20iSi1-v11upda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final"/>
      <sheetName val="Inputs"/>
      <sheetName val="DB"/>
      <sheetName val="Summary"/>
    </sheetNames>
    <sheetDataSet>
      <sheetData sheetId="0" refreshError="1"/>
      <sheetData sheetId="1" refreshError="1">
        <row r="5">
          <cell r="J5">
            <v>0.1</v>
          </cell>
        </row>
      </sheetData>
      <sheetData sheetId="2" refreshError="1"/>
      <sheetData sheetId="3" refreshError="1">
        <row r="3">
          <cell r="A3" t="str">
            <v>Group</v>
          </cell>
          <cell r="B3" t="str">
            <v>Description</v>
          </cell>
          <cell r="C3" t="str">
            <v>Price</v>
          </cell>
          <cell r="D3" t="str">
            <v>G/D</v>
          </cell>
          <cell r="E3" t="str">
            <v>Ct M1</v>
          </cell>
          <cell r="F3" t="str">
            <v>Ct M2</v>
          </cell>
          <cell r="G3" t="str">
            <v>Ct M3</v>
          </cell>
          <cell r="H3" t="str">
            <v>Min M1</v>
          </cell>
          <cell r="I3" t="str">
            <v>Min M2</v>
          </cell>
          <cell r="J3" t="str">
            <v>Min M3</v>
          </cell>
          <cell r="K3" t="str">
            <v>St.Avg M1</v>
          </cell>
          <cell r="L3" t="str">
            <v>St.Avg M2</v>
          </cell>
          <cell r="M3" t="str">
            <v>St.Avg M3</v>
          </cell>
          <cell r="N3" t="str">
            <v>St.Avg Mo.4</v>
          </cell>
          <cell r="O3" t="str">
            <v>St.Avg Mo.5</v>
          </cell>
          <cell r="P3" t="str">
            <v>St.Avg Mo.6</v>
          </cell>
        </row>
        <row r="4">
          <cell r="A4" t="str">
            <v>Mf1</v>
          </cell>
          <cell r="B4" t="str">
            <v>12.1 XGA</v>
          </cell>
          <cell r="C4" t="str">
            <v>Low</v>
          </cell>
          <cell r="D4" t="str">
            <v>Mf112.1 XGALow</v>
          </cell>
          <cell r="E4">
            <v>4</v>
          </cell>
          <cell r="F4">
            <v>4</v>
          </cell>
          <cell r="G4">
            <v>4</v>
          </cell>
          <cell r="H4">
            <v>172.1</v>
          </cell>
          <cell r="I4">
            <v>177.6</v>
          </cell>
          <cell r="J4">
            <v>185</v>
          </cell>
          <cell r="K4">
            <v>178.02500000000001</v>
          </cell>
          <cell r="L4">
            <v>185.65</v>
          </cell>
          <cell r="M4">
            <v>193.75</v>
          </cell>
          <cell r="N4">
            <v>198.5</v>
          </cell>
          <cell r="O4">
            <v>199.5</v>
          </cell>
          <cell r="P4">
            <v>199.5</v>
          </cell>
        </row>
        <row r="5">
          <cell r="C5" t="str">
            <v>Avg</v>
          </cell>
          <cell r="D5" t="str">
            <v>Mf112.1 XGAAvg</v>
          </cell>
          <cell r="E5">
            <v>4</v>
          </cell>
          <cell r="F5">
            <v>4</v>
          </cell>
          <cell r="G5">
            <v>4</v>
          </cell>
          <cell r="H5">
            <v>177.1</v>
          </cell>
          <cell r="I5">
            <v>183.6</v>
          </cell>
          <cell r="J5">
            <v>189</v>
          </cell>
          <cell r="K5">
            <v>183.02500000000001</v>
          </cell>
          <cell r="L5">
            <v>190.9</v>
          </cell>
          <cell r="M5">
            <v>198.5</v>
          </cell>
          <cell r="N5">
            <v>203.75</v>
          </cell>
          <cell r="O5">
            <v>204.75</v>
          </cell>
          <cell r="P5">
            <v>204.75</v>
          </cell>
        </row>
        <row r="6">
          <cell r="B6" t="str">
            <v>13.3 XGA</v>
          </cell>
          <cell r="C6" t="str">
            <v>Low</v>
          </cell>
          <cell r="D6" t="str">
            <v>Mf113.3 XGALow</v>
          </cell>
        </row>
        <row r="7">
          <cell r="C7" t="str">
            <v>Avg</v>
          </cell>
          <cell r="D7" t="str">
            <v>Mf113.3 XGAAvg</v>
          </cell>
        </row>
        <row r="8">
          <cell r="B8" t="str">
            <v>14.1 SXGA+</v>
          </cell>
          <cell r="C8" t="str">
            <v>Low</v>
          </cell>
          <cell r="D8" t="str">
            <v>Mf114.1 SXGA+Low</v>
          </cell>
          <cell r="E8">
            <v>3</v>
          </cell>
          <cell r="F8">
            <v>3</v>
          </cell>
          <cell r="G8">
            <v>3</v>
          </cell>
          <cell r="H8">
            <v>210</v>
          </cell>
          <cell r="I8">
            <v>215</v>
          </cell>
          <cell r="J8">
            <v>225</v>
          </cell>
          <cell r="K8">
            <v>221</v>
          </cell>
          <cell r="L8">
            <v>229.33333333333334</v>
          </cell>
          <cell r="M8">
            <v>239.33333333333334</v>
          </cell>
          <cell r="N8">
            <v>246</v>
          </cell>
          <cell r="O8">
            <v>247.33333333333334</v>
          </cell>
          <cell r="P8">
            <v>247.33333333333334</v>
          </cell>
        </row>
        <row r="9">
          <cell r="C9" t="str">
            <v>Avg</v>
          </cell>
          <cell r="D9" t="str">
            <v>Mf114.1 SXGA+Avg</v>
          </cell>
          <cell r="E9">
            <v>3</v>
          </cell>
          <cell r="F9">
            <v>3</v>
          </cell>
          <cell r="G9">
            <v>3</v>
          </cell>
          <cell r="H9">
            <v>215</v>
          </cell>
          <cell r="I9">
            <v>220</v>
          </cell>
          <cell r="J9">
            <v>230</v>
          </cell>
          <cell r="K9">
            <v>224.33333333333334</v>
          </cell>
          <cell r="L9">
            <v>232.66666666666666</v>
          </cell>
          <cell r="M9">
            <v>242.66666666666666</v>
          </cell>
          <cell r="N9">
            <v>249.33333333333334</v>
          </cell>
          <cell r="O9">
            <v>250.66666666666666</v>
          </cell>
          <cell r="P9">
            <v>250.66666666666666</v>
          </cell>
        </row>
        <row r="10">
          <cell r="B10" t="str">
            <v>14.1 XGA</v>
          </cell>
          <cell r="C10" t="str">
            <v>Low</v>
          </cell>
          <cell r="D10" t="str">
            <v>Mf114.1 XGALow</v>
          </cell>
          <cell r="E10">
            <v>4</v>
          </cell>
          <cell r="F10">
            <v>4</v>
          </cell>
          <cell r="G10">
            <v>4</v>
          </cell>
          <cell r="H10">
            <v>182</v>
          </cell>
          <cell r="I10">
            <v>187</v>
          </cell>
          <cell r="J10">
            <v>192</v>
          </cell>
          <cell r="K10">
            <v>186.25</v>
          </cell>
          <cell r="L10">
            <v>193</v>
          </cell>
          <cell r="M10">
            <v>200</v>
          </cell>
          <cell r="N10">
            <v>208.75</v>
          </cell>
          <cell r="O10">
            <v>211.5</v>
          </cell>
          <cell r="P10">
            <v>212</v>
          </cell>
        </row>
        <row r="11">
          <cell r="C11" t="str">
            <v>Avg</v>
          </cell>
          <cell r="D11" t="str">
            <v>Mf114.1 XGAAvg</v>
          </cell>
          <cell r="E11">
            <v>4</v>
          </cell>
          <cell r="F11">
            <v>4</v>
          </cell>
          <cell r="G11">
            <v>4</v>
          </cell>
          <cell r="H11">
            <v>187</v>
          </cell>
          <cell r="I11">
            <v>192</v>
          </cell>
          <cell r="J11">
            <v>197</v>
          </cell>
          <cell r="K11">
            <v>191.25</v>
          </cell>
          <cell r="L11">
            <v>198</v>
          </cell>
          <cell r="M11">
            <v>205</v>
          </cell>
          <cell r="N11">
            <v>213.75</v>
          </cell>
          <cell r="O11">
            <v>216.5</v>
          </cell>
          <cell r="P11">
            <v>217</v>
          </cell>
        </row>
        <row r="12">
          <cell r="B12" t="str">
            <v>15.0 SXGA+</v>
          </cell>
          <cell r="C12" t="str">
            <v>Low</v>
          </cell>
          <cell r="D12" t="str">
            <v>Mf115.0 SXGA+Low</v>
          </cell>
          <cell r="E12">
            <v>4</v>
          </cell>
          <cell r="F12">
            <v>4</v>
          </cell>
          <cell r="G12">
            <v>4</v>
          </cell>
          <cell r="H12">
            <v>229</v>
          </cell>
          <cell r="I12">
            <v>235</v>
          </cell>
          <cell r="J12">
            <v>240</v>
          </cell>
          <cell r="K12">
            <v>232.875</v>
          </cell>
          <cell r="L12">
            <v>238.82499999999999</v>
          </cell>
          <cell r="M12">
            <v>245.75</v>
          </cell>
          <cell r="N12">
            <v>251.25</v>
          </cell>
          <cell r="O12">
            <v>253</v>
          </cell>
          <cell r="P12">
            <v>253.25</v>
          </cell>
        </row>
        <row r="13">
          <cell r="C13" t="str">
            <v>Avg</v>
          </cell>
          <cell r="D13" t="str">
            <v>Mf115.0 SXGA+Avg</v>
          </cell>
          <cell r="E13">
            <v>4</v>
          </cell>
          <cell r="F13">
            <v>4</v>
          </cell>
          <cell r="G13">
            <v>4</v>
          </cell>
          <cell r="H13">
            <v>235</v>
          </cell>
          <cell r="I13">
            <v>240</v>
          </cell>
          <cell r="J13">
            <v>245</v>
          </cell>
          <cell r="K13">
            <v>237.625</v>
          </cell>
          <cell r="L13">
            <v>243.82499999999999</v>
          </cell>
          <cell r="M13">
            <v>250.25</v>
          </cell>
          <cell r="N13">
            <v>255.75</v>
          </cell>
          <cell r="O13">
            <v>257.5</v>
          </cell>
          <cell r="P13">
            <v>257.75</v>
          </cell>
        </row>
        <row r="14">
          <cell r="B14" t="str">
            <v>15.0 UXGA</v>
          </cell>
          <cell r="C14" t="str">
            <v>Low</v>
          </cell>
          <cell r="D14" t="str">
            <v>Mf115.0 UXGALow</v>
          </cell>
          <cell r="E14">
            <v>3</v>
          </cell>
          <cell r="F14">
            <v>3</v>
          </cell>
          <cell r="G14">
            <v>3</v>
          </cell>
          <cell r="H14">
            <v>255</v>
          </cell>
          <cell r="I14">
            <v>260</v>
          </cell>
          <cell r="J14">
            <v>265</v>
          </cell>
          <cell r="K14">
            <v>259.33333333333331</v>
          </cell>
          <cell r="L14">
            <v>265.66666666666669</v>
          </cell>
          <cell r="M14">
            <v>271</v>
          </cell>
          <cell r="N14">
            <v>276.66666666666669</v>
          </cell>
          <cell r="O14">
            <v>279</v>
          </cell>
          <cell r="P14">
            <v>279.33333333333331</v>
          </cell>
        </row>
        <row r="15">
          <cell r="C15" t="str">
            <v>Avg</v>
          </cell>
          <cell r="D15" t="str">
            <v>Mf115.0 UXGAAvg</v>
          </cell>
          <cell r="E15">
            <v>3</v>
          </cell>
          <cell r="F15">
            <v>3</v>
          </cell>
          <cell r="G15">
            <v>3</v>
          </cell>
          <cell r="H15">
            <v>260</v>
          </cell>
          <cell r="I15">
            <v>265</v>
          </cell>
          <cell r="J15">
            <v>270</v>
          </cell>
          <cell r="K15">
            <v>264.66666666666669</v>
          </cell>
          <cell r="L15">
            <v>271</v>
          </cell>
          <cell r="M15">
            <v>276.33333333333331</v>
          </cell>
          <cell r="N15">
            <v>282</v>
          </cell>
          <cell r="O15">
            <v>284.33333333333331</v>
          </cell>
          <cell r="P15">
            <v>284.66666666666669</v>
          </cell>
        </row>
        <row r="16">
          <cell r="B16" t="str">
            <v>15.0 XGA</v>
          </cell>
          <cell r="C16" t="str">
            <v>Low</v>
          </cell>
          <cell r="D16" t="str">
            <v>Mf115.0 XGALow</v>
          </cell>
          <cell r="E16">
            <v>4</v>
          </cell>
          <cell r="F16">
            <v>4</v>
          </cell>
          <cell r="G16">
            <v>4</v>
          </cell>
          <cell r="H16">
            <v>205</v>
          </cell>
          <cell r="I16">
            <v>210</v>
          </cell>
          <cell r="J16">
            <v>220</v>
          </cell>
          <cell r="K16">
            <v>216.25</v>
          </cell>
          <cell r="L16">
            <v>221.25</v>
          </cell>
          <cell r="M16">
            <v>230</v>
          </cell>
          <cell r="N16">
            <v>235</v>
          </cell>
          <cell r="O16">
            <v>235.5</v>
          </cell>
          <cell r="P16">
            <v>236.25</v>
          </cell>
        </row>
        <row r="17">
          <cell r="C17" t="str">
            <v>Avg</v>
          </cell>
          <cell r="D17" t="str">
            <v>Mf115.0 XGAAvg</v>
          </cell>
          <cell r="E17">
            <v>4</v>
          </cell>
          <cell r="F17">
            <v>4</v>
          </cell>
          <cell r="G17">
            <v>4</v>
          </cell>
          <cell r="H17">
            <v>210</v>
          </cell>
          <cell r="I17">
            <v>215</v>
          </cell>
          <cell r="J17">
            <v>225</v>
          </cell>
          <cell r="K17">
            <v>221.25</v>
          </cell>
          <cell r="L17">
            <v>226.25</v>
          </cell>
          <cell r="M17">
            <v>235</v>
          </cell>
          <cell r="N17">
            <v>240</v>
          </cell>
          <cell r="O17">
            <v>240.5</v>
          </cell>
          <cell r="P17">
            <v>241.25</v>
          </cell>
        </row>
        <row r="18">
          <cell r="A18" t="str">
            <v>Mf2</v>
          </cell>
          <cell r="B18" t="str">
            <v>12.1 XGA</v>
          </cell>
          <cell r="C18" t="str">
            <v>Low</v>
          </cell>
          <cell r="D18" t="str">
            <v>Mf212.1 XGALow</v>
          </cell>
          <cell r="E18">
            <v>1</v>
          </cell>
          <cell r="F18">
            <v>1</v>
          </cell>
          <cell r="G18">
            <v>1</v>
          </cell>
          <cell r="H18">
            <v>175</v>
          </cell>
          <cell r="I18">
            <v>180</v>
          </cell>
          <cell r="J18">
            <v>195</v>
          </cell>
          <cell r="K18">
            <v>175</v>
          </cell>
          <cell r="L18">
            <v>180</v>
          </cell>
          <cell r="M18">
            <v>195</v>
          </cell>
          <cell r="N18">
            <v>200</v>
          </cell>
          <cell r="O18">
            <v>200</v>
          </cell>
          <cell r="P18">
            <v>200</v>
          </cell>
        </row>
        <row r="19">
          <cell r="C19" t="str">
            <v>Avg</v>
          </cell>
          <cell r="D19" t="str">
            <v>Mf212.1 XGAAvg</v>
          </cell>
          <cell r="E19">
            <v>1</v>
          </cell>
          <cell r="F19">
            <v>1</v>
          </cell>
          <cell r="G19">
            <v>1</v>
          </cell>
          <cell r="H19">
            <v>180</v>
          </cell>
          <cell r="I19">
            <v>185</v>
          </cell>
          <cell r="J19">
            <v>200</v>
          </cell>
          <cell r="K19">
            <v>180</v>
          </cell>
          <cell r="L19">
            <v>185</v>
          </cell>
          <cell r="M19">
            <v>200</v>
          </cell>
          <cell r="N19">
            <v>205</v>
          </cell>
          <cell r="O19">
            <v>205</v>
          </cell>
          <cell r="P19">
            <v>205</v>
          </cell>
        </row>
        <row r="20">
          <cell r="B20" t="str">
            <v>13.3 XGA</v>
          </cell>
          <cell r="C20" t="str">
            <v>Low</v>
          </cell>
          <cell r="D20" t="str">
            <v>Mf213.3 XGALow</v>
          </cell>
        </row>
        <row r="21">
          <cell r="C21" t="str">
            <v>Avg</v>
          </cell>
          <cell r="D21" t="str">
            <v>Mf213.3 XGAAvg</v>
          </cell>
        </row>
        <row r="22">
          <cell r="B22" t="str">
            <v>14.1 SXGA+</v>
          </cell>
          <cell r="C22" t="str">
            <v>Low</v>
          </cell>
          <cell r="D22" t="str">
            <v>Mf214.1 SXGA+Low</v>
          </cell>
        </row>
        <row r="23">
          <cell r="C23" t="str">
            <v>Avg</v>
          </cell>
          <cell r="D23" t="str">
            <v>Mf214.1 SXGA+Avg</v>
          </cell>
        </row>
        <row r="24">
          <cell r="B24" t="str">
            <v>14.1 XGA</v>
          </cell>
          <cell r="C24" t="str">
            <v>Low</v>
          </cell>
          <cell r="D24" t="str">
            <v>Mf214.1 XGALow</v>
          </cell>
          <cell r="E24">
            <v>1</v>
          </cell>
          <cell r="F24">
            <v>1</v>
          </cell>
          <cell r="G24">
            <v>1</v>
          </cell>
          <cell r="H24">
            <v>185</v>
          </cell>
          <cell r="I24">
            <v>188</v>
          </cell>
          <cell r="J24">
            <v>190</v>
          </cell>
          <cell r="K24">
            <v>185</v>
          </cell>
          <cell r="L24">
            <v>188</v>
          </cell>
          <cell r="M24">
            <v>190</v>
          </cell>
          <cell r="N24">
            <v>190</v>
          </cell>
          <cell r="O24">
            <v>195</v>
          </cell>
          <cell r="P24">
            <v>195</v>
          </cell>
        </row>
        <row r="25">
          <cell r="C25" t="str">
            <v>Avg</v>
          </cell>
          <cell r="D25" t="str">
            <v>Mf214.1 XGAAvg</v>
          </cell>
          <cell r="E25">
            <v>1</v>
          </cell>
          <cell r="F25">
            <v>1</v>
          </cell>
          <cell r="G25">
            <v>1</v>
          </cell>
          <cell r="H25">
            <v>190</v>
          </cell>
          <cell r="I25">
            <v>193</v>
          </cell>
          <cell r="J25">
            <v>195</v>
          </cell>
          <cell r="K25">
            <v>190</v>
          </cell>
          <cell r="L25">
            <v>193</v>
          </cell>
          <cell r="M25">
            <v>195</v>
          </cell>
          <cell r="N25">
            <v>195</v>
          </cell>
          <cell r="O25">
            <v>200</v>
          </cell>
          <cell r="P25">
            <v>200</v>
          </cell>
        </row>
        <row r="26">
          <cell r="B26" t="str">
            <v>15.0 SXGA+</v>
          </cell>
          <cell r="C26" t="str">
            <v>Low</v>
          </cell>
          <cell r="D26" t="str">
            <v>Mf215.0 SXGA+Low</v>
          </cell>
          <cell r="E26">
            <v>2</v>
          </cell>
          <cell r="F26">
            <v>2</v>
          </cell>
          <cell r="G26">
            <v>2</v>
          </cell>
          <cell r="H26">
            <v>230</v>
          </cell>
          <cell r="I26">
            <v>235</v>
          </cell>
          <cell r="J26">
            <v>240</v>
          </cell>
          <cell r="K26">
            <v>232.5</v>
          </cell>
          <cell r="L26">
            <v>237.5</v>
          </cell>
          <cell r="M26">
            <v>242.5</v>
          </cell>
          <cell r="N26">
            <v>247.5</v>
          </cell>
          <cell r="O26">
            <v>250</v>
          </cell>
          <cell r="P26">
            <v>250</v>
          </cell>
        </row>
        <row r="27">
          <cell r="C27" t="str">
            <v>Avg</v>
          </cell>
          <cell r="D27" t="str">
            <v>Mf215.0 SXGA+Avg</v>
          </cell>
          <cell r="E27">
            <v>2</v>
          </cell>
          <cell r="F27">
            <v>2</v>
          </cell>
          <cell r="G27">
            <v>2</v>
          </cell>
          <cell r="H27">
            <v>235</v>
          </cell>
          <cell r="I27">
            <v>240</v>
          </cell>
          <cell r="J27">
            <v>245</v>
          </cell>
          <cell r="K27">
            <v>237.5</v>
          </cell>
          <cell r="L27">
            <v>242.5</v>
          </cell>
          <cell r="M27">
            <v>247.5</v>
          </cell>
          <cell r="N27">
            <v>252.5</v>
          </cell>
          <cell r="O27">
            <v>255</v>
          </cell>
          <cell r="P27">
            <v>255</v>
          </cell>
        </row>
        <row r="28">
          <cell r="B28" t="str">
            <v>15.0 UXGA</v>
          </cell>
          <cell r="C28" t="str">
            <v>Low</v>
          </cell>
          <cell r="D28" t="str">
            <v>Mf215.0 UXGALow</v>
          </cell>
          <cell r="E28">
            <v>1</v>
          </cell>
          <cell r="F28">
            <v>1</v>
          </cell>
          <cell r="G28">
            <v>1</v>
          </cell>
          <cell r="H28">
            <v>255</v>
          </cell>
          <cell r="I28">
            <v>260</v>
          </cell>
          <cell r="J28">
            <v>265</v>
          </cell>
          <cell r="K28">
            <v>255</v>
          </cell>
          <cell r="L28">
            <v>260</v>
          </cell>
          <cell r="M28">
            <v>265</v>
          </cell>
          <cell r="N28">
            <v>270</v>
          </cell>
          <cell r="O28">
            <v>270</v>
          </cell>
          <cell r="P28">
            <v>270</v>
          </cell>
        </row>
        <row r="29">
          <cell r="C29" t="str">
            <v>Avg</v>
          </cell>
          <cell r="D29" t="str">
            <v>Mf215.0 UXGAAvg</v>
          </cell>
          <cell r="E29">
            <v>1</v>
          </cell>
          <cell r="F29">
            <v>1</v>
          </cell>
          <cell r="G29">
            <v>1</v>
          </cell>
          <cell r="H29">
            <v>260</v>
          </cell>
          <cell r="I29">
            <v>265</v>
          </cell>
          <cell r="J29">
            <v>270</v>
          </cell>
          <cell r="K29">
            <v>260</v>
          </cell>
          <cell r="L29">
            <v>265</v>
          </cell>
          <cell r="M29">
            <v>270</v>
          </cell>
          <cell r="N29">
            <v>275</v>
          </cell>
          <cell r="O29">
            <v>275</v>
          </cell>
          <cell r="P29">
            <v>275</v>
          </cell>
        </row>
        <row r="30">
          <cell r="B30" t="str">
            <v>15.0 XGA</v>
          </cell>
          <cell r="C30" t="str">
            <v>Low</v>
          </cell>
          <cell r="D30" t="str">
            <v>Mf215.0 XGALow</v>
          </cell>
          <cell r="E30">
            <v>3</v>
          </cell>
          <cell r="F30">
            <v>3</v>
          </cell>
          <cell r="G30">
            <v>3</v>
          </cell>
          <cell r="H30">
            <v>195</v>
          </cell>
          <cell r="I30">
            <v>200</v>
          </cell>
          <cell r="J30">
            <v>205</v>
          </cell>
          <cell r="K30">
            <v>207.33333333333334</v>
          </cell>
          <cell r="L30">
            <v>213.33333333333334</v>
          </cell>
          <cell r="M30">
            <v>220</v>
          </cell>
          <cell r="N30">
            <v>225</v>
          </cell>
          <cell r="O30">
            <v>228.33333333333334</v>
          </cell>
          <cell r="P30">
            <v>228.33333333333334</v>
          </cell>
        </row>
        <row r="31">
          <cell r="C31" t="str">
            <v>Avg</v>
          </cell>
          <cell r="D31" t="str">
            <v>Mf215.0 XGAAvg</v>
          </cell>
          <cell r="E31">
            <v>3</v>
          </cell>
          <cell r="F31">
            <v>3</v>
          </cell>
          <cell r="G31">
            <v>3</v>
          </cell>
          <cell r="H31">
            <v>200</v>
          </cell>
          <cell r="I31">
            <v>205</v>
          </cell>
          <cell r="J31">
            <v>210</v>
          </cell>
          <cell r="K31">
            <v>212.33333333333334</v>
          </cell>
          <cell r="L31">
            <v>218.33333333333334</v>
          </cell>
          <cell r="M31">
            <v>225</v>
          </cell>
          <cell r="N31">
            <v>230</v>
          </cell>
          <cell r="O31">
            <v>233.33333333333334</v>
          </cell>
          <cell r="P31">
            <v>233.33333333333334</v>
          </cell>
        </row>
        <row r="32">
          <cell r="A32" t="str">
            <v>OEM1</v>
          </cell>
          <cell r="B32" t="str">
            <v>12.1 XGA</v>
          </cell>
          <cell r="C32" t="str">
            <v>Low</v>
          </cell>
          <cell r="D32" t="str">
            <v>OEM112.1 XGALow</v>
          </cell>
          <cell r="E32">
            <v>3</v>
          </cell>
          <cell r="F32">
            <v>3</v>
          </cell>
          <cell r="G32">
            <v>3</v>
          </cell>
          <cell r="H32">
            <v>165</v>
          </cell>
          <cell r="I32">
            <v>180</v>
          </cell>
          <cell r="J32">
            <v>195</v>
          </cell>
          <cell r="K32">
            <v>176.66666666666666</v>
          </cell>
          <cell r="L32">
            <v>186.66666666666666</v>
          </cell>
          <cell r="M32">
            <v>196.66666666666666</v>
          </cell>
          <cell r="N32">
            <v>200.33333333333334</v>
          </cell>
          <cell r="O32">
            <v>201</v>
          </cell>
          <cell r="P32">
            <v>201</v>
          </cell>
        </row>
        <row r="33">
          <cell r="C33" t="str">
            <v>Avg</v>
          </cell>
          <cell r="D33" t="str">
            <v>OEM112.1 XGAAvg</v>
          </cell>
          <cell r="E33">
            <v>3</v>
          </cell>
          <cell r="F33">
            <v>3</v>
          </cell>
          <cell r="G33">
            <v>3</v>
          </cell>
          <cell r="H33">
            <v>173</v>
          </cell>
          <cell r="I33">
            <v>185</v>
          </cell>
          <cell r="J33">
            <v>200</v>
          </cell>
          <cell r="K33">
            <v>182.66666666666666</v>
          </cell>
          <cell r="L33">
            <v>191.66666666666666</v>
          </cell>
          <cell r="M33">
            <v>201.66666666666666</v>
          </cell>
          <cell r="N33">
            <v>205.33333333333334</v>
          </cell>
          <cell r="O33">
            <v>206</v>
          </cell>
          <cell r="P33">
            <v>206</v>
          </cell>
        </row>
        <row r="34">
          <cell r="B34" t="str">
            <v>13.3 XGA</v>
          </cell>
          <cell r="C34" t="str">
            <v>Low</v>
          </cell>
          <cell r="D34" t="str">
            <v>OEM113.3 XGALow</v>
          </cell>
        </row>
        <row r="35">
          <cell r="C35" t="str">
            <v>Avg</v>
          </cell>
          <cell r="D35" t="str">
            <v>OEM113.3 XGAAvg</v>
          </cell>
          <cell r="O35">
            <v>0</v>
          </cell>
          <cell r="P35">
            <v>0</v>
          </cell>
        </row>
        <row r="36">
          <cell r="B36" t="str">
            <v>14.1 SXGA+</v>
          </cell>
          <cell r="C36" t="str">
            <v>Low</v>
          </cell>
          <cell r="D36" t="str">
            <v>OEM114.1 SXGA+Low</v>
          </cell>
          <cell r="E36">
            <v>4</v>
          </cell>
          <cell r="F36">
            <v>4</v>
          </cell>
          <cell r="G36">
            <v>4</v>
          </cell>
          <cell r="H36">
            <v>203</v>
          </cell>
          <cell r="I36">
            <v>210</v>
          </cell>
          <cell r="J36">
            <v>215</v>
          </cell>
          <cell r="K36">
            <v>215.75</v>
          </cell>
          <cell r="L36">
            <v>221.25</v>
          </cell>
          <cell r="M36">
            <v>228.75</v>
          </cell>
          <cell r="N36">
            <v>233.5</v>
          </cell>
          <cell r="O36">
            <v>235.5</v>
          </cell>
          <cell r="P36">
            <v>236.25</v>
          </cell>
        </row>
        <row r="37">
          <cell r="C37" t="str">
            <v>Avg</v>
          </cell>
          <cell r="D37" t="str">
            <v>OEM114.1 SXGA+Avg</v>
          </cell>
          <cell r="E37">
            <v>4</v>
          </cell>
          <cell r="F37">
            <v>4</v>
          </cell>
          <cell r="G37">
            <v>4</v>
          </cell>
          <cell r="H37">
            <v>208</v>
          </cell>
          <cell r="I37">
            <v>215</v>
          </cell>
          <cell r="J37">
            <v>220</v>
          </cell>
          <cell r="K37">
            <v>220.75</v>
          </cell>
          <cell r="L37">
            <v>226.25</v>
          </cell>
          <cell r="M37">
            <v>233.75</v>
          </cell>
          <cell r="N37">
            <v>238.5</v>
          </cell>
          <cell r="O37">
            <v>240.5</v>
          </cell>
          <cell r="P37">
            <v>241.25</v>
          </cell>
        </row>
        <row r="38">
          <cell r="B38" t="str">
            <v>14.1 XGA</v>
          </cell>
          <cell r="C38" t="str">
            <v>Low</v>
          </cell>
          <cell r="D38" t="str">
            <v>OEM114.1 XGALow</v>
          </cell>
          <cell r="E38">
            <v>4</v>
          </cell>
          <cell r="F38">
            <v>4</v>
          </cell>
          <cell r="G38">
            <v>4</v>
          </cell>
          <cell r="H38">
            <v>183</v>
          </cell>
          <cell r="I38">
            <v>185</v>
          </cell>
          <cell r="J38">
            <v>195</v>
          </cell>
          <cell r="K38">
            <v>192.5</v>
          </cell>
          <cell r="L38">
            <v>197.5</v>
          </cell>
          <cell r="M38">
            <v>203</v>
          </cell>
          <cell r="N38">
            <v>208.25</v>
          </cell>
          <cell r="O38">
            <v>210.25</v>
          </cell>
          <cell r="P38">
            <v>210.25</v>
          </cell>
        </row>
        <row r="39">
          <cell r="C39" t="str">
            <v>Avg</v>
          </cell>
          <cell r="D39" t="str">
            <v>OEM114.1 XGAAvg</v>
          </cell>
          <cell r="E39">
            <v>4</v>
          </cell>
          <cell r="F39">
            <v>4</v>
          </cell>
          <cell r="G39">
            <v>4</v>
          </cell>
          <cell r="H39">
            <v>188</v>
          </cell>
          <cell r="I39">
            <v>190</v>
          </cell>
          <cell r="J39">
            <v>200</v>
          </cell>
          <cell r="K39">
            <v>197.5</v>
          </cell>
          <cell r="L39">
            <v>202.5</v>
          </cell>
          <cell r="M39">
            <v>208</v>
          </cell>
          <cell r="N39">
            <v>213.25</v>
          </cell>
          <cell r="O39">
            <v>215.25</v>
          </cell>
          <cell r="P39">
            <v>215.25</v>
          </cell>
        </row>
        <row r="40">
          <cell r="B40" t="str">
            <v>15.0 SXGA+</v>
          </cell>
          <cell r="C40" t="str">
            <v>Low</v>
          </cell>
          <cell r="D40" t="str">
            <v>OEM115.0 SXGA+Low</v>
          </cell>
          <cell r="E40">
            <v>4</v>
          </cell>
          <cell r="F40">
            <v>4</v>
          </cell>
          <cell r="G40">
            <v>4</v>
          </cell>
          <cell r="H40">
            <v>225</v>
          </cell>
          <cell r="I40">
            <v>230</v>
          </cell>
          <cell r="J40">
            <v>235</v>
          </cell>
          <cell r="K40">
            <v>238.25</v>
          </cell>
          <cell r="L40">
            <v>242.5</v>
          </cell>
          <cell r="M40">
            <v>250</v>
          </cell>
          <cell r="N40">
            <v>254.25</v>
          </cell>
          <cell r="O40">
            <v>255</v>
          </cell>
          <cell r="P40">
            <v>255</v>
          </cell>
        </row>
        <row r="41">
          <cell r="C41" t="str">
            <v>Avg</v>
          </cell>
          <cell r="D41" t="str">
            <v>OEM115.0 SXGA+Avg</v>
          </cell>
          <cell r="E41">
            <v>4</v>
          </cell>
          <cell r="F41">
            <v>4</v>
          </cell>
          <cell r="G41">
            <v>4</v>
          </cell>
          <cell r="H41">
            <v>230</v>
          </cell>
          <cell r="I41">
            <v>235</v>
          </cell>
          <cell r="J41">
            <v>240</v>
          </cell>
          <cell r="K41">
            <v>243.25</v>
          </cell>
          <cell r="L41">
            <v>247.5</v>
          </cell>
          <cell r="M41">
            <v>255</v>
          </cell>
          <cell r="N41">
            <v>259.25</v>
          </cell>
          <cell r="O41">
            <v>260</v>
          </cell>
          <cell r="P41">
            <v>260</v>
          </cell>
        </row>
        <row r="42">
          <cell r="B42" t="str">
            <v>15.0 UXGA</v>
          </cell>
          <cell r="C42" t="str">
            <v>Low</v>
          </cell>
          <cell r="D42" t="str">
            <v>OEM115.0 UXGALow</v>
          </cell>
          <cell r="E42">
            <v>4</v>
          </cell>
          <cell r="F42">
            <v>4</v>
          </cell>
          <cell r="G42">
            <v>4</v>
          </cell>
          <cell r="H42">
            <v>245</v>
          </cell>
          <cell r="I42">
            <v>250</v>
          </cell>
          <cell r="J42">
            <v>255</v>
          </cell>
          <cell r="K42">
            <v>275.75</v>
          </cell>
          <cell r="L42">
            <v>280</v>
          </cell>
          <cell r="M42">
            <v>287.5</v>
          </cell>
          <cell r="N42">
            <v>290.5</v>
          </cell>
          <cell r="O42">
            <v>284.25</v>
          </cell>
          <cell r="P42">
            <v>284.25</v>
          </cell>
        </row>
        <row r="43">
          <cell r="C43" t="str">
            <v>Avg</v>
          </cell>
          <cell r="D43" t="str">
            <v>OEM115.0 UXGAAvg</v>
          </cell>
          <cell r="E43">
            <v>4</v>
          </cell>
          <cell r="F43">
            <v>4</v>
          </cell>
          <cell r="G43">
            <v>4</v>
          </cell>
          <cell r="H43">
            <v>250</v>
          </cell>
          <cell r="I43">
            <v>255</v>
          </cell>
          <cell r="J43">
            <v>260</v>
          </cell>
          <cell r="K43">
            <v>280.75</v>
          </cell>
          <cell r="L43">
            <v>285</v>
          </cell>
          <cell r="M43">
            <v>292.5</v>
          </cell>
          <cell r="N43">
            <v>295.5</v>
          </cell>
          <cell r="O43">
            <v>289.25</v>
          </cell>
          <cell r="P43">
            <v>289.25</v>
          </cell>
        </row>
        <row r="44">
          <cell r="B44" t="str">
            <v>15.0 XGA</v>
          </cell>
          <cell r="C44" t="str">
            <v>Low</v>
          </cell>
          <cell r="D44" t="str">
            <v>OEM115.0 XGALow</v>
          </cell>
          <cell r="E44">
            <v>4</v>
          </cell>
          <cell r="F44">
            <v>4</v>
          </cell>
          <cell r="G44">
            <v>4</v>
          </cell>
          <cell r="H44">
            <v>203</v>
          </cell>
          <cell r="I44">
            <v>210</v>
          </cell>
          <cell r="J44">
            <v>220</v>
          </cell>
          <cell r="K44">
            <v>213</v>
          </cell>
          <cell r="L44">
            <v>218.5</v>
          </cell>
          <cell r="M44">
            <v>224.75</v>
          </cell>
          <cell r="N44">
            <v>227.75</v>
          </cell>
          <cell r="O44">
            <v>228.75</v>
          </cell>
          <cell r="P44">
            <v>228.75</v>
          </cell>
        </row>
        <row r="45">
          <cell r="C45" t="str">
            <v>Avg</v>
          </cell>
          <cell r="D45" t="str">
            <v>OEM115.0 XGAAvg</v>
          </cell>
          <cell r="E45">
            <v>4</v>
          </cell>
          <cell r="F45">
            <v>4</v>
          </cell>
          <cell r="G45">
            <v>4</v>
          </cell>
          <cell r="H45">
            <v>208</v>
          </cell>
          <cell r="I45">
            <v>215</v>
          </cell>
          <cell r="J45">
            <v>225</v>
          </cell>
          <cell r="K45">
            <v>218.5</v>
          </cell>
          <cell r="L45">
            <v>224</v>
          </cell>
          <cell r="M45">
            <v>230.25</v>
          </cell>
          <cell r="N45">
            <v>233.25</v>
          </cell>
          <cell r="O45">
            <v>234.25</v>
          </cell>
          <cell r="P45">
            <v>234.25</v>
          </cell>
        </row>
        <row r="46">
          <cell r="A46" t="str">
            <v>OEM2</v>
          </cell>
          <cell r="B46" t="str">
            <v>12.1 XGA</v>
          </cell>
          <cell r="C46" t="str">
            <v>Low</v>
          </cell>
          <cell r="D46" t="str">
            <v>OEM212.1 XGALow</v>
          </cell>
          <cell r="E46">
            <v>1</v>
          </cell>
          <cell r="F46">
            <v>1</v>
          </cell>
          <cell r="G46">
            <v>1</v>
          </cell>
          <cell r="H46">
            <v>165</v>
          </cell>
          <cell r="I46">
            <v>178</v>
          </cell>
          <cell r="J46">
            <v>185</v>
          </cell>
          <cell r="K46">
            <v>165</v>
          </cell>
          <cell r="L46">
            <v>178</v>
          </cell>
          <cell r="M46">
            <v>185</v>
          </cell>
          <cell r="N46">
            <v>190</v>
          </cell>
          <cell r="O46">
            <v>195</v>
          </cell>
          <cell r="P46">
            <v>195</v>
          </cell>
        </row>
        <row r="47">
          <cell r="C47" t="str">
            <v>Avg</v>
          </cell>
          <cell r="D47" t="str">
            <v>OEM212.1 XGAAvg</v>
          </cell>
          <cell r="E47">
            <v>1</v>
          </cell>
          <cell r="F47">
            <v>1</v>
          </cell>
          <cell r="G47">
            <v>1</v>
          </cell>
          <cell r="H47">
            <v>170</v>
          </cell>
          <cell r="I47">
            <v>178</v>
          </cell>
          <cell r="J47">
            <v>185</v>
          </cell>
          <cell r="K47">
            <v>170</v>
          </cell>
          <cell r="L47">
            <v>178</v>
          </cell>
          <cell r="M47">
            <v>185</v>
          </cell>
          <cell r="N47">
            <v>190</v>
          </cell>
          <cell r="O47">
            <v>195</v>
          </cell>
          <cell r="P47">
            <v>195</v>
          </cell>
        </row>
        <row r="48">
          <cell r="B48" t="str">
            <v>13.3 XGA</v>
          </cell>
          <cell r="C48" t="str">
            <v>Low</v>
          </cell>
          <cell r="D48" t="str">
            <v>OEM213.3 XGALow</v>
          </cell>
        </row>
        <row r="49">
          <cell r="C49" t="str">
            <v>Avg</v>
          </cell>
          <cell r="D49" t="str">
            <v>OEM213.3 XGAAvg</v>
          </cell>
        </row>
        <row r="50">
          <cell r="B50" t="str">
            <v>14.1 SXGA+</v>
          </cell>
          <cell r="C50" t="str">
            <v>Low</v>
          </cell>
          <cell r="D50" t="str">
            <v>OEM214.1 SXGA+Low</v>
          </cell>
        </row>
        <row r="51">
          <cell r="C51" t="str">
            <v>Avg</v>
          </cell>
          <cell r="D51" t="str">
            <v>OEM214.1 SXGA+Avg</v>
          </cell>
        </row>
        <row r="52">
          <cell r="B52" t="str">
            <v>14.1 XGA</v>
          </cell>
          <cell r="C52" t="str">
            <v>Low</v>
          </cell>
          <cell r="D52" t="str">
            <v>OEM214.1 XGALow</v>
          </cell>
          <cell r="E52">
            <v>1</v>
          </cell>
          <cell r="F52">
            <v>1</v>
          </cell>
          <cell r="G52">
            <v>1</v>
          </cell>
          <cell r="H52">
            <v>188</v>
          </cell>
          <cell r="I52">
            <v>190</v>
          </cell>
          <cell r="J52">
            <v>193</v>
          </cell>
          <cell r="K52">
            <v>188</v>
          </cell>
          <cell r="L52">
            <v>190</v>
          </cell>
          <cell r="M52">
            <v>193</v>
          </cell>
          <cell r="N52">
            <v>198</v>
          </cell>
          <cell r="O52">
            <v>203</v>
          </cell>
          <cell r="P52">
            <v>203</v>
          </cell>
        </row>
        <row r="53">
          <cell r="C53" t="str">
            <v>Avg</v>
          </cell>
          <cell r="D53" t="str">
            <v>OEM214.1 XGAAvg</v>
          </cell>
          <cell r="E53">
            <v>1</v>
          </cell>
          <cell r="F53">
            <v>1</v>
          </cell>
          <cell r="G53">
            <v>1</v>
          </cell>
          <cell r="H53">
            <v>190</v>
          </cell>
          <cell r="I53">
            <v>192</v>
          </cell>
          <cell r="J53">
            <v>195</v>
          </cell>
          <cell r="K53">
            <v>190</v>
          </cell>
          <cell r="L53">
            <v>192</v>
          </cell>
          <cell r="M53">
            <v>195</v>
          </cell>
          <cell r="N53">
            <v>200</v>
          </cell>
          <cell r="O53">
            <v>205</v>
          </cell>
          <cell r="P53">
            <v>205</v>
          </cell>
        </row>
        <row r="54">
          <cell r="B54" t="str">
            <v>15.0 SXGA+</v>
          </cell>
          <cell r="C54" t="str">
            <v>Low</v>
          </cell>
          <cell r="D54" t="str">
            <v>OEM215.0 SXGA+Low</v>
          </cell>
          <cell r="E54">
            <v>1</v>
          </cell>
          <cell r="F54">
            <v>1</v>
          </cell>
          <cell r="G54">
            <v>1</v>
          </cell>
          <cell r="H54">
            <v>227</v>
          </cell>
          <cell r="I54">
            <v>230</v>
          </cell>
          <cell r="J54">
            <v>235</v>
          </cell>
          <cell r="K54">
            <v>227</v>
          </cell>
          <cell r="L54">
            <v>230</v>
          </cell>
          <cell r="M54">
            <v>235</v>
          </cell>
          <cell r="N54">
            <v>235</v>
          </cell>
          <cell r="O54">
            <v>235</v>
          </cell>
          <cell r="P54">
            <v>233</v>
          </cell>
        </row>
        <row r="55">
          <cell r="C55" t="str">
            <v>Avg</v>
          </cell>
          <cell r="D55" t="str">
            <v>OEM215.0 SXGA+Avg</v>
          </cell>
          <cell r="E55">
            <v>1</v>
          </cell>
          <cell r="F55">
            <v>1</v>
          </cell>
          <cell r="G55">
            <v>1</v>
          </cell>
          <cell r="H55">
            <v>232</v>
          </cell>
          <cell r="I55">
            <v>235</v>
          </cell>
          <cell r="J55">
            <v>240</v>
          </cell>
          <cell r="K55">
            <v>232</v>
          </cell>
          <cell r="L55">
            <v>235</v>
          </cell>
          <cell r="M55">
            <v>240</v>
          </cell>
          <cell r="N55">
            <v>240</v>
          </cell>
          <cell r="O55">
            <v>240</v>
          </cell>
          <cell r="P55">
            <v>238</v>
          </cell>
        </row>
        <row r="56">
          <cell r="B56" t="str">
            <v>15.0 UXGA</v>
          </cell>
          <cell r="C56" t="str">
            <v>Low</v>
          </cell>
          <cell r="D56" t="str">
            <v>OEM215.0 UXGALow</v>
          </cell>
        </row>
        <row r="57">
          <cell r="C57" t="str">
            <v>Avg</v>
          </cell>
          <cell r="D57" t="str">
            <v>OEM215.0 UXGAAvg</v>
          </cell>
        </row>
        <row r="58">
          <cell r="B58" t="str">
            <v>15.0 XGA</v>
          </cell>
          <cell r="C58" t="str">
            <v>Low</v>
          </cell>
          <cell r="D58" t="str">
            <v>OEM215.0 XGALow</v>
          </cell>
          <cell r="E58">
            <v>1</v>
          </cell>
          <cell r="F58">
            <v>1</v>
          </cell>
          <cell r="G58">
            <v>1</v>
          </cell>
          <cell r="H58">
            <v>202</v>
          </cell>
          <cell r="I58">
            <v>205</v>
          </cell>
          <cell r="J58">
            <v>210</v>
          </cell>
          <cell r="K58">
            <v>202</v>
          </cell>
          <cell r="L58">
            <v>205</v>
          </cell>
          <cell r="M58">
            <v>210</v>
          </cell>
          <cell r="N58">
            <v>210</v>
          </cell>
          <cell r="O58">
            <v>210</v>
          </cell>
          <cell r="P58">
            <v>205</v>
          </cell>
        </row>
        <row r="59">
          <cell r="C59" t="str">
            <v>Avg</v>
          </cell>
          <cell r="D59" t="str">
            <v>OEM215.0 XGAAvg</v>
          </cell>
          <cell r="E59">
            <v>1</v>
          </cell>
          <cell r="F59">
            <v>1</v>
          </cell>
          <cell r="G59">
            <v>1</v>
          </cell>
          <cell r="H59">
            <v>207</v>
          </cell>
          <cell r="I59">
            <v>210</v>
          </cell>
          <cell r="J59">
            <v>215</v>
          </cell>
          <cell r="K59">
            <v>207</v>
          </cell>
          <cell r="L59">
            <v>210</v>
          </cell>
          <cell r="M59">
            <v>215</v>
          </cell>
          <cell r="N59">
            <v>215</v>
          </cell>
          <cell r="O59">
            <v>215</v>
          </cell>
          <cell r="P59">
            <v>210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1"/>
  <sheetViews>
    <sheetView showGridLines="0" tabSelected="1" zoomScale="90" zoomScaleNormal="90" workbookViewId="0">
      <selection activeCell="O503" sqref="O503"/>
    </sheetView>
  </sheetViews>
  <sheetFormatPr defaultColWidth="15.7109375" defaultRowHeight="10.5" customHeight="1"/>
  <cols>
    <col min="1" max="2" width="9.7109375" style="3" customWidth="1"/>
    <col min="3" max="3" width="42.140625" style="3" customWidth="1"/>
    <col min="4" max="12" width="9.7109375" style="3" customWidth="1"/>
    <col min="13" max="13" width="10.5703125" style="3" customWidth="1"/>
    <col min="14" max="14" width="10.85546875" style="3" customWidth="1"/>
    <col min="15" max="15" width="11.140625" style="3" customWidth="1"/>
    <col min="16" max="16" width="10.42578125" style="3" customWidth="1"/>
    <col min="17" max="17" width="11.7109375" style="3" customWidth="1"/>
    <col min="18" max="31" width="9.7109375" style="3" customWidth="1"/>
    <col min="32" max="32" width="15.7109375" style="3" customWidth="1"/>
    <col min="33" max="16384" width="15.7109375" style="3"/>
  </cols>
  <sheetData>
    <row r="1" spans="1:18" s="37" customFormat="1" ht="57" customHeight="1">
      <c r="I1" s="38"/>
    </row>
    <row r="2" spans="1:18" s="8" customFormat="1" ht="10.5" customHeight="1">
      <c r="A2" s="7"/>
      <c r="B2" s="7"/>
      <c r="C2" s="7"/>
    </row>
    <row r="3" spans="1:18" s="2" customFormat="1" ht="19.5" customHeight="1">
      <c r="A3" s="1"/>
      <c r="B3" s="1"/>
      <c r="C3" s="13" t="s">
        <v>9</v>
      </c>
      <c r="H3" s="12"/>
    </row>
    <row r="4" spans="1:18" s="2" customFormat="1" ht="10.5" customHeight="1">
      <c r="A4" s="1"/>
      <c r="B4" s="1"/>
      <c r="C4" s="12" t="s">
        <v>19</v>
      </c>
    </row>
    <row r="5" spans="1:18" s="25" customFormat="1" ht="12.75">
      <c r="E5" s="52"/>
      <c r="F5" s="52"/>
      <c r="G5" s="52"/>
      <c r="H5" s="52"/>
      <c r="I5" s="52"/>
      <c r="J5" s="52"/>
      <c r="K5" s="52"/>
      <c r="L5" s="52"/>
      <c r="M5" s="52"/>
      <c r="N5" s="53"/>
      <c r="O5" s="53"/>
    </row>
    <row r="6" spans="1:18" ht="12.75">
      <c r="B6" s="4"/>
      <c r="C6" s="16" t="s">
        <v>20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8" ht="12.75">
      <c r="B7" s="4"/>
      <c r="C7" s="15" t="s">
        <v>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8" s="25" customFormat="1" ht="12.75">
      <c r="A8" s="29"/>
      <c r="B8" s="28"/>
      <c r="C8" s="17" t="s">
        <v>44</v>
      </c>
      <c r="D8" s="9">
        <v>2010</v>
      </c>
      <c r="E8" s="9">
        <f t="shared" ref="E8" si="0">D8+1</f>
        <v>2011</v>
      </c>
      <c r="F8" s="9">
        <f t="shared" ref="F8" si="1">E8+1</f>
        <v>2012</v>
      </c>
      <c r="G8" s="9">
        <f t="shared" ref="G8" si="2">F8+1</f>
        <v>2013</v>
      </c>
      <c r="H8" s="9">
        <f t="shared" ref="H8" si="3">G8+1</f>
        <v>2014</v>
      </c>
      <c r="I8" s="9">
        <f t="shared" ref="I8" si="4">H8+1</f>
        <v>2015</v>
      </c>
      <c r="J8" s="9">
        <f t="shared" ref="J8" si="5">I8+1</f>
        <v>2016</v>
      </c>
      <c r="K8" s="9">
        <f t="shared" ref="K8" si="6">J8+1</f>
        <v>2017</v>
      </c>
      <c r="L8" s="9">
        <f t="shared" ref="L8" si="7">K8+1</f>
        <v>2018</v>
      </c>
      <c r="M8" s="9">
        <f t="shared" ref="M8" si="8">L8+1</f>
        <v>2019</v>
      </c>
      <c r="N8" s="9">
        <f t="shared" ref="N8" si="9">M8+1</f>
        <v>2020</v>
      </c>
      <c r="O8" s="9">
        <f t="shared" ref="O8" si="10">N8+1</f>
        <v>2021</v>
      </c>
      <c r="P8" s="9">
        <f t="shared" ref="P8" si="11">O8+1</f>
        <v>2022</v>
      </c>
      <c r="Q8" s="9">
        <f t="shared" ref="Q8" si="12">P8+1</f>
        <v>2023</v>
      </c>
      <c r="R8" s="28"/>
    </row>
    <row r="9" spans="1:18" s="25" customFormat="1" ht="12.75">
      <c r="A9" s="26"/>
      <c r="B9" s="26"/>
      <c r="C9" s="22" t="s">
        <v>39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</row>
    <row r="10" spans="1:18" s="25" customFormat="1" ht="12.75">
      <c r="A10" s="26"/>
      <c r="B10" s="26"/>
      <c r="C10" s="22" t="s">
        <v>40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s="25" customFormat="1" ht="12.75">
      <c r="A11" s="26"/>
      <c r="B11" s="26"/>
      <c r="C11" s="22" t="s">
        <v>42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spans="1:18" s="25" customFormat="1" ht="12.75">
      <c r="A12" s="26"/>
      <c r="B12" s="26"/>
      <c r="C12" s="22" t="s">
        <v>41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s="25" customFormat="1" ht="12.75">
      <c r="A13" s="26"/>
      <c r="B13" s="26"/>
      <c r="C13" s="22" t="s">
        <v>43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</row>
    <row r="14" spans="1:18">
      <c r="B14" s="4"/>
      <c r="C14" s="33" t="s">
        <v>18</v>
      </c>
      <c r="D14" s="34"/>
      <c r="E14" s="34"/>
      <c r="F14" s="34"/>
      <c r="G14" s="34"/>
      <c r="H14" s="34"/>
      <c r="I14" s="34"/>
      <c r="J14" s="34"/>
      <c r="K14" s="35"/>
      <c r="L14" s="36"/>
      <c r="M14" s="36"/>
      <c r="N14" s="36"/>
      <c r="O14" s="36"/>
      <c r="P14" s="36"/>
      <c r="Q14" s="35" t="s">
        <v>17</v>
      </c>
    </row>
    <row r="15" spans="1:18" ht="12.75">
      <c r="B15" s="4"/>
      <c r="C15" s="26"/>
      <c r="D15" s="5"/>
      <c r="E15" s="5"/>
      <c r="F15" s="5"/>
      <c r="G15" s="5"/>
      <c r="H15" s="5"/>
      <c r="I15" s="5"/>
      <c r="J15" s="5"/>
      <c r="K15" s="21"/>
      <c r="L15" s="4"/>
      <c r="M15" s="4"/>
      <c r="N15" s="4"/>
      <c r="O15" s="4"/>
      <c r="P15" s="4"/>
      <c r="Q15" s="21"/>
    </row>
    <row r="16" spans="1:18" ht="12.75">
      <c r="B16" s="4"/>
      <c r="C16" s="16" t="s">
        <v>21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8" ht="12.75">
      <c r="B17" s="4"/>
      <c r="C17" s="15" t="s">
        <v>4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18" s="25" customFormat="1" ht="12.75">
      <c r="A18" s="29"/>
      <c r="B18" s="28"/>
      <c r="C18" s="17" t="s">
        <v>5</v>
      </c>
      <c r="D18" s="9">
        <v>2010</v>
      </c>
      <c r="E18" s="9">
        <f t="shared" ref="E18" si="13">D18+1</f>
        <v>2011</v>
      </c>
      <c r="F18" s="9">
        <f t="shared" ref="F18" si="14">E18+1</f>
        <v>2012</v>
      </c>
      <c r="G18" s="9">
        <f t="shared" ref="G18" si="15">F18+1</f>
        <v>2013</v>
      </c>
      <c r="H18" s="9">
        <f t="shared" ref="H18" si="16">G18+1</f>
        <v>2014</v>
      </c>
      <c r="I18" s="9">
        <f t="shared" ref="I18" si="17">H18+1</f>
        <v>2015</v>
      </c>
      <c r="J18" s="9">
        <f t="shared" ref="J18" si="18">I18+1</f>
        <v>2016</v>
      </c>
      <c r="K18" s="9">
        <f t="shared" ref="K18" si="19">J18+1</f>
        <v>2017</v>
      </c>
      <c r="L18" s="9">
        <f t="shared" ref="L18" si="20">K18+1</f>
        <v>2018</v>
      </c>
      <c r="M18" s="9">
        <f t="shared" ref="M18" si="21">L18+1</f>
        <v>2019</v>
      </c>
      <c r="N18" s="9">
        <f t="shared" ref="N18" si="22">M18+1</f>
        <v>2020</v>
      </c>
      <c r="O18" s="9">
        <f t="shared" ref="O18" si="23">N18+1</f>
        <v>2021</v>
      </c>
      <c r="P18" s="9">
        <f t="shared" ref="P18" si="24">O18+1</f>
        <v>2022</v>
      </c>
      <c r="Q18" s="9">
        <f t="shared" ref="Q18" si="25">P18+1</f>
        <v>2023</v>
      </c>
      <c r="R18" s="28"/>
    </row>
    <row r="19" spans="1:18" s="25" customFormat="1" ht="12.75">
      <c r="C19" s="22" t="s">
        <v>10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7"/>
    </row>
    <row r="20" spans="1:18" s="25" customFormat="1" ht="12.75">
      <c r="C20" s="22" t="s">
        <v>12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7"/>
    </row>
    <row r="21" spans="1:18" s="25" customFormat="1" ht="12.75">
      <c r="C21" s="22" t="s">
        <v>11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7"/>
    </row>
    <row r="22" spans="1:18" s="25" customFormat="1" ht="12.75">
      <c r="C22" s="22" t="s">
        <v>13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7"/>
    </row>
    <row r="23" spans="1:18" s="25" customFormat="1" ht="12.75">
      <c r="C23" s="22" t="s">
        <v>14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7"/>
    </row>
    <row r="24" spans="1:18" s="25" customFormat="1" ht="12.75">
      <c r="C24" s="22" t="s">
        <v>15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7"/>
    </row>
    <row r="25" spans="1:18" s="25" customFormat="1" ht="12.75">
      <c r="C25" s="22" t="s">
        <v>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7"/>
    </row>
    <row r="26" spans="1:18" s="25" customFormat="1" ht="12.75">
      <c r="C26" s="22" t="s">
        <v>1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7"/>
    </row>
    <row r="27" spans="1:18" s="25" customFormat="1" ht="12.75">
      <c r="C27" s="22" t="s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7"/>
    </row>
    <row r="28" spans="1:18" s="25" customFormat="1" ht="12.75">
      <c r="C28" s="22" t="s">
        <v>7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7"/>
    </row>
    <row r="29" spans="1:18" s="25" customFormat="1" ht="12.75">
      <c r="C29" s="22" t="s">
        <v>16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7"/>
    </row>
    <row r="30" spans="1:18" s="25" customFormat="1" ht="12.75">
      <c r="C30" s="22" t="s">
        <v>6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7"/>
    </row>
    <row r="31" spans="1:18" s="25" customFormat="1" ht="13.5" thickBot="1">
      <c r="C31" s="18" t="s"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27"/>
    </row>
    <row r="32" spans="1:18" s="25" customFormat="1" ht="13.5" thickBot="1">
      <c r="C32" s="18" t="s">
        <v>8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30"/>
    </row>
    <row r="33" spans="2:19" s="25" customFormat="1">
      <c r="C33" s="10" t="s">
        <v>18</v>
      </c>
      <c r="D33" s="5"/>
      <c r="E33" s="5"/>
      <c r="F33" s="5"/>
      <c r="G33" s="5"/>
      <c r="H33" s="5"/>
      <c r="I33" s="5"/>
      <c r="J33" s="5"/>
      <c r="K33" s="11"/>
      <c r="L33" s="3"/>
      <c r="M33" s="3"/>
      <c r="N33" s="3"/>
      <c r="O33" s="3"/>
      <c r="P33" s="3"/>
      <c r="Q33" s="11" t="s">
        <v>17</v>
      </c>
      <c r="R33" s="27"/>
    </row>
    <row r="34" spans="2:19" s="25" customFormat="1" ht="12.75"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1"/>
      <c r="P34" s="31"/>
      <c r="Q34" s="31"/>
      <c r="R34" s="31"/>
    </row>
    <row r="35" spans="2:19" ht="12.75">
      <c r="B35" s="4"/>
      <c r="C35" s="16" t="s">
        <v>52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spans="2:19" ht="12.75">
      <c r="B36" s="4"/>
      <c r="C36" s="15" t="s">
        <v>4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</row>
    <row r="37" spans="2:19" ht="14.25" customHeight="1">
      <c r="B37" s="4"/>
      <c r="C37" s="17" t="s">
        <v>5</v>
      </c>
      <c r="D37" s="9">
        <v>2010</v>
      </c>
      <c r="E37" s="9">
        <v>2011</v>
      </c>
      <c r="F37" s="9">
        <v>2012</v>
      </c>
      <c r="G37" s="9">
        <v>2013</v>
      </c>
      <c r="H37" s="9">
        <v>2014</v>
      </c>
      <c r="I37" s="9">
        <v>2015</v>
      </c>
      <c r="J37" s="9">
        <v>2016</v>
      </c>
      <c r="K37" s="9">
        <v>2017</v>
      </c>
      <c r="L37" s="9">
        <v>2018</v>
      </c>
      <c r="M37" s="9">
        <v>2019</v>
      </c>
      <c r="N37" s="9">
        <v>2020</v>
      </c>
      <c r="O37" s="9">
        <v>2021</v>
      </c>
      <c r="P37" s="9">
        <v>2022</v>
      </c>
      <c r="Q37" s="9">
        <v>2023</v>
      </c>
    </row>
    <row r="38" spans="2:19" ht="12.75">
      <c r="B38" s="4"/>
      <c r="C38" s="22" t="s">
        <v>10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2:19" ht="12.75">
      <c r="B39" s="4"/>
      <c r="C39" s="22" t="s">
        <v>12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2:19" ht="12.75">
      <c r="B40" s="4"/>
      <c r="C40" s="22" t="s">
        <v>11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t="12.75">
      <c r="B41" s="4"/>
      <c r="C41" s="22" t="s">
        <v>13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ht="12.75">
      <c r="B42" s="4"/>
      <c r="C42" s="22" t="s">
        <v>14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19" ht="12.75">
      <c r="B43" s="4"/>
      <c r="C43" s="22" t="s">
        <v>15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19" ht="12.75">
      <c r="B44" s="4"/>
      <c r="C44" s="22" t="s">
        <v>3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19" ht="12.75">
      <c r="B45" s="4"/>
      <c r="C45" s="22" t="s">
        <v>1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S45" s="22"/>
    </row>
    <row r="46" spans="2:19" ht="12.75">
      <c r="B46" s="4"/>
      <c r="C46" s="22" t="s">
        <v>2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S46" s="22"/>
    </row>
    <row r="47" spans="2:19" ht="12.75">
      <c r="B47" s="4"/>
      <c r="C47" s="22" t="s">
        <v>7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S47" s="22"/>
    </row>
    <row r="48" spans="2:19" ht="12.75">
      <c r="B48" s="4"/>
      <c r="C48" s="22" t="s">
        <v>16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2:19" ht="12.75">
      <c r="B49" s="4"/>
      <c r="C49" s="22" t="s">
        <v>6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2:19" ht="13.5" thickBot="1">
      <c r="B50" s="4"/>
      <c r="C50" s="18" t="s">
        <v>0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2:19" ht="14.25" customHeight="1" thickBot="1">
      <c r="C51" s="18" t="s">
        <v>8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2:19">
      <c r="B52" s="4"/>
      <c r="C52" s="10" t="s">
        <v>18</v>
      </c>
      <c r="D52" s="5"/>
      <c r="E52" s="5"/>
      <c r="F52" s="5"/>
      <c r="G52" s="5"/>
      <c r="H52" s="5"/>
      <c r="I52" s="5"/>
      <c r="J52" s="5"/>
      <c r="K52" s="11"/>
      <c r="Q52" s="11" t="s">
        <v>17</v>
      </c>
    </row>
    <row r="53" spans="2:19" s="25" customFormat="1" ht="12.75"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1"/>
      <c r="P53" s="31"/>
      <c r="Q53" s="31"/>
      <c r="R53" s="31"/>
    </row>
    <row r="54" spans="2:19" ht="12.75">
      <c r="B54" s="4"/>
      <c r="C54" s="16" t="s">
        <v>51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2:19" ht="12.75">
      <c r="B55" s="4"/>
      <c r="C55" s="15" t="s">
        <v>64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</row>
    <row r="56" spans="2:19" ht="14.25" customHeight="1">
      <c r="B56" s="4"/>
      <c r="C56" s="17" t="s">
        <v>5</v>
      </c>
      <c r="D56" s="9">
        <v>2010</v>
      </c>
      <c r="E56" s="9">
        <v>2011</v>
      </c>
      <c r="F56" s="9">
        <v>2012</v>
      </c>
      <c r="G56" s="9">
        <v>2013</v>
      </c>
      <c r="H56" s="9">
        <v>2014</v>
      </c>
      <c r="I56" s="9">
        <v>2015</v>
      </c>
      <c r="J56" s="9">
        <v>2016</v>
      </c>
      <c r="K56" s="9">
        <v>2017</v>
      </c>
      <c r="L56" s="9">
        <v>2018</v>
      </c>
      <c r="M56" s="9">
        <v>2019</v>
      </c>
      <c r="N56" s="9">
        <v>2020</v>
      </c>
      <c r="O56" s="9">
        <v>2021</v>
      </c>
      <c r="P56" s="9">
        <v>2022</v>
      </c>
      <c r="Q56" s="9">
        <v>2023</v>
      </c>
    </row>
    <row r="57" spans="2:19" ht="12.75">
      <c r="B57" s="4"/>
      <c r="C57" s="22" t="s">
        <v>10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22"/>
      <c r="S57" s="22"/>
    </row>
    <row r="58" spans="2:19" ht="12.75">
      <c r="B58" s="4"/>
      <c r="C58" s="22" t="s">
        <v>12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22"/>
      <c r="S58" s="22"/>
    </row>
    <row r="59" spans="2:19" ht="12.75">
      <c r="B59" s="4"/>
      <c r="C59" s="22" t="s">
        <v>11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22"/>
      <c r="S59" s="22"/>
    </row>
    <row r="60" spans="2:19" ht="12.75">
      <c r="B60" s="4"/>
      <c r="C60" s="22" t="s">
        <v>13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22"/>
      <c r="S60" s="22"/>
    </row>
    <row r="61" spans="2:19" ht="12.75">
      <c r="B61" s="4"/>
      <c r="C61" s="22" t="s">
        <v>14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22"/>
      <c r="S61" s="22"/>
    </row>
    <row r="62" spans="2:19" ht="12.75">
      <c r="B62" s="4"/>
      <c r="C62" s="22" t="s">
        <v>15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22"/>
      <c r="S62" s="22"/>
    </row>
    <row r="63" spans="2:19" ht="12.75">
      <c r="B63" s="4"/>
      <c r="C63" s="22" t="s">
        <v>3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22"/>
      <c r="S63" s="22"/>
    </row>
    <row r="64" spans="2:19" ht="12.75">
      <c r="B64" s="4"/>
      <c r="C64" s="22" t="s">
        <v>1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S64" s="22"/>
    </row>
    <row r="65" spans="2:19" ht="12.75">
      <c r="B65" s="4"/>
      <c r="C65" s="22" t="s">
        <v>2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S65" s="22"/>
    </row>
    <row r="66" spans="2:19" ht="12.75">
      <c r="B66" s="4"/>
      <c r="C66" s="22" t="s">
        <v>7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S66" s="22"/>
    </row>
    <row r="67" spans="2:19" ht="12.75">
      <c r="B67" s="4"/>
      <c r="C67" s="22" t="s">
        <v>16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22"/>
      <c r="S67" s="22"/>
    </row>
    <row r="68" spans="2:19" ht="12.75">
      <c r="B68" s="4"/>
      <c r="C68" s="22" t="s">
        <v>6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22"/>
      <c r="S68" s="22"/>
    </row>
    <row r="69" spans="2:19" ht="13.5" thickBot="1">
      <c r="B69" s="4"/>
      <c r="C69" s="18" t="s"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</row>
    <row r="70" spans="2:19">
      <c r="B70" s="4"/>
      <c r="C70" s="10" t="s">
        <v>18</v>
      </c>
      <c r="D70" s="5"/>
      <c r="E70" s="5"/>
      <c r="F70" s="5"/>
      <c r="G70" s="5"/>
      <c r="H70" s="5"/>
      <c r="I70" s="5"/>
      <c r="J70" s="5"/>
      <c r="K70" s="11"/>
      <c r="Q70" s="11" t="s">
        <v>17</v>
      </c>
    </row>
    <row r="71" spans="2:19" s="25" customFormat="1" ht="12.75"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1"/>
      <c r="P71" s="31"/>
      <c r="Q71" s="31"/>
      <c r="R71" s="31"/>
    </row>
    <row r="72" spans="2:19" ht="12.75">
      <c r="B72" s="4"/>
      <c r="C72" s="16" t="s">
        <v>50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2:19" ht="12.75">
      <c r="B73" s="4"/>
      <c r="C73" s="15" t="s">
        <v>4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2:19" ht="14.25" customHeight="1">
      <c r="B74" s="4"/>
      <c r="C74" s="17" t="s">
        <v>5</v>
      </c>
      <c r="D74" s="9">
        <v>2010</v>
      </c>
      <c r="E74" s="9">
        <v>2011</v>
      </c>
      <c r="F74" s="9">
        <v>2012</v>
      </c>
      <c r="G74" s="9">
        <v>2013</v>
      </c>
      <c r="H74" s="9">
        <v>2014</v>
      </c>
      <c r="I74" s="9">
        <v>2015</v>
      </c>
      <c r="J74" s="9">
        <v>2016</v>
      </c>
      <c r="K74" s="9">
        <v>2017</v>
      </c>
      <c r="L74" s="9">
        <v>2018</v>
      </c>
      <c r="M74" s="9">
        <v>2019</v>
      </c>
      <c r="N74" s="9">
        <v>2020</v>
      </c>
      <c r="O74" s="9">
        <v>2021</v>
      </c>
      <c r="P74" s="9">
        <v>2022</v>
      </c>
      <c r="Q74" s="9">
        <v>2023</v>
      </c>
    </row>
    <row r="75" spans="2:19" ht="12.75">
      <c r="B75" s="4"/>
      <c r="C75" s="22" t="s">
        <v>10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2:19" ht="12.75">
      <c r="B76" s="4"/>
      <c r="C76" s="22" t="s">
        <v>12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2:19" ht="12.75">
      <c r="B77" s="4"/>
      <c r="C77" s="22" t="s">
        <v>11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2:19" ht="12.75">
      <c r="B78" s="4"/>
      <c r="C78" s="22" t="s">
        <v>13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2:19" ht="12.75">
      <c r="B79" s="4"/>
      <c r="C79" s="22" t="s">
        <v>14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2:19" ht="12.75">
      <c r="B80" s="4"/>
      <c r="C80" s="22" t="s">
        <v>15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2:19" ht="12.75">
      <c r="B81" s="4"/>
      <c r="C81" s="22" t="s">
        <v>3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2:19" ht="12.75">
      <c r="B82" s="4"/>
      <c r="C82" s="22" t="s">
        <v>1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S82" s="22"/>
    </row>
    <row r="83" spans="2:19" ht="12.75">
      <c r="B83" s="4"/>
      <c r="C83" s="22" t="s">
        <v>2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S83" s="22"/>
    </row>
    <row r="84" spans="2:19" ht="12.75">
      <c r="B84" s="4"/>
      <c r="C84" s="22" t="s">
        <v>7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S84" s="22"/>
    </row>
    <row r="85" spans="2:19" ht="12.75">
      <c r="B85" s="4"/>
      <c r="C85" s="22" t="s">
        <v>16</v>
      </c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2:19" ht="12.75">
      <c r="B86" s="4"/>
      <c r="C86" s="22" t="s">
        <v>6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2:19" ht="13.5" thickBot="1">
      <c r="B87" s="4"/>
      <c r="C87" s="41" t="s">
        <v>0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2:19" ht="14.25" customHeight="1" thickBot="1">
      <c r="C88" s="18" t="s">
        <v>8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2:19">
      <c r="B89" s="4"/>
      <c r="C89" s="10" t="s">
        <v>18</v>
      </c>
      <c r="D89" s="5"/>
      <c r="E89" s="5"/>
      <c r="F89" s="5"/>
      <c r="G89" s="5"/>
      <c r="H89" s="5"/>
      <c r="I89" s="5"/>
      <c r="J89" s="5"/>
      <c r="K89" s="11"/>
      <c r="Q89" s="11" t="s">
        <v>17</v>
      </c>
    </row>
    <row r="90" spans="2:19" s="25" customFormat="1" ht="12.75"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1"/>
      <c r="P90" s="31"/>
      <c r="Q90" s="31"/>
      <c r="R90" s="31"/>
    </row>
    <row r="91" spans="2:19" ht="12.75">
      <c r="B91" s="4"/>
      <c r="C91" s="16" t="s">
        <v>46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2:19" ht="12.75">
      <c r="B92" s="4"/>
      <c r="C92" s="15" t="s">
        <v>4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2:19" ht="14.25" customHeight="1">
      <c r="B93" s="4"/>
      <c r="C93" s="17" t="s">
        <v>5</v>
      </c>
      <c r="D93" s="9">
        <v>2010</v>
      </c>
      <c r="E93" s="9">
        <v>2011</v>
      </c>
      <c r="F93" s="9">
        <v>2012</v>
      </c>
      <c r="G93" s="9">
        <v>2013</v>
      </c>
      <c r="H93" s="9">
        <v>2014</v>
      </c>
      <c r="I93" s="9">
        <v>2015</v>
      </c>
      <c r="J93" s="9">
        <v>2016</v>
      </c>
      <c r="K93" s="9">
        <v>2017</v>
      </c>
      <c r="L93" s="9">
        <v>2018</v>
      </c>
      <c r="M93" s="9">
        <v>2019</v>
      </c>
      <c r="N93" s="9">
        <v>2020</v>
      </c>
      <c r="O93" s="9">
        <v>2021</v>
      </c>
      <c r="P93" s="9">
        <v>2022</v>
      </c>
      <c r="Q93" s="9">
        <v>2023</v>
      </c>
    </row>
    <row r="94" spans="2:19" ht="12.75">
      <c r="B94" s="4"/>
      <c r="C94" s="22" t="s">
        <v>10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2:19" ht="12.75">
      <c r="B95" s="4"/>
      <c r="C95" s="22" t="s">
        <v>12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2:19" ht="12.75">
      <c r="B96" s="4"/>
      <c r="C96" s="22" t="s">
        <v>11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2:19" ht="12.75">
      <c r="B97" s="4"/>
      <c r="C97" s="22" t="s">
        <v>13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2:19" ht="12.75">
      <c r="B98" s="4"/>
      <c r="C98" s="22" t="s">
        <v>14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2:19" ht="12.75">
      <c r="B99" s="4"/>
      <c r="C99" s="22" t="s">
        <v>15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2:19" ht="12.75">
      <c r="B100" s="4"/>
      <c r="C100" s="22" t="s">
        <v>3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2:19" ht="12.75">
      <c r="B101" s="4"/>
      <c r="C101" s="22" t="s">
        <v>1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S101" s="22"/>
    </row>
    <row r="102" spans="2:19" ht="12.75">
      <c r="B102" s="4"/>
      <c r="C102" s="22" t="s">
        <v>2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S102" s="22"/>
    </row>
    <row r="103" spans="2:19" ht="12.75">
      <c r="B103" s="4"/>
      <c r="C103" s="22" t="s">
        <v>7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S103" s="22"/>
    </row>
    <row r="104" spans="2:19" ht="12.75">
      <c r="B104" s="4"/>
      <c r="C104" s="22" t="s">
        <v>16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2:19" ht="12.75">
      <c r="B105" s="4"/>
      <c r="C105" s="22" t="s">
        <v>6</v>
      </c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2:19" ht="13.5" thickBot="1">
      <c r="B106" s="4"/>
      <c r="C106" s="41" t="s">
        <v>0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2:19" ht="14.25" customHeight="1" thickBot="1">
      <c r="C107" s="18" t="s">
        <v>8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2:19">
      <c r="B108" s="4"/>
      <c r="C108" s="10" t="s">
        <v>18</v>
      </c>
      <c r="D108" s="5"/>
      <c r="E108" s="5"/>
      <c r="F108" s="5"/>
      <c r="G108" s="5"/>
      <c r="H108" s="5"/>
      <c r="I108" s="5"/>
      <c r="J108" s="5"/>
      <c r="K108" s="11"/>
      <c r="Q108" s="11" t="s">
        <v>17</v>
      </c>
    </row>
    <row r="109" spans="2:19" s="25" customFormat="1" ht="12.75"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1"/>
      <c r="P109" s="31"/>
      <c r="Q109" s="31"/>
      <c r="R109" s="31"/>
    </row>
    <row r="110" spans="2:19" ht="12.75">
      <c r="B110" s="4"/>
      <c r="C110" s="16" t="s">
        <v>54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2:19" ht="12.75">
      <c r="B111" s="4"/>
      <c r="C111" s="15" t="s">
        <v>64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2:19" ht="14.25" customHeight="1">
      <c r="B112" s="4"/>
      <c r="C112" s="17" t="s">
        <v>5</v>
      </c>
      <c r="D112" s="9">
        <v>2010</v>
      </c>
      <c r="E112" s="9">
        <v>2011</v>
      </c>
      <c r="F112" s="9">
        <v>2012</v>
      </c>
      <c r="G112" s="9">
        <v>2013</v>
      </c>
      <c r="H112" s="9">
        <v>2014</v>
      </c>
      <c r="I112" s="9">
        <v>2015</v>
      </c>
      <c r="J112" s="9">
        <v>2016</v>
      </c>
      <c r="K112" s="9">
        <v>2017</v>
      </c>
      <c r="L112" s="9">
        <v>2018</v>
      </c>
      <c r="M112" s="9">
        <v>2019</v>
      </c>
      <c r="N112" s="9">
        <v>2020</v>
      </c>
      <c r="O112" s="9">
        <v>2021</v>
      </c>
      <c r="P112" s="9">
        <v>2022</v>
      </c>
      <c r="Q112" s="9">
        <v>2023</v>
      </c>
    </row>
    <row r="113" spans="2:19" ht="12.75">
      <c r="B113" s="4"/>
      <c r="C113" s="22" t="s">
        <v>10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22"/>
      <c r="S113" s="22"/>
    </row>
    <row r="114" spans="2:19" ht="12.75">
      <c r="B114" s="4"/>
      <c r="C114" s="22" t="s">
        <v>12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22"/>
      <c r="S114" s="22"/>
    </row>
    <row r="115" spans="2:19" ht="12.75">
      <c r="B115" s="4"/>
      <c r="C115" s="22" t="s">
        <v>11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22"/>
      <c r="S115" s="22"/>
    </row>
    <row r="116" spans="2:19" ht="12.75">
      <c r="B116" s="4"/>
      <c r="C116" s="22" t="s">
        <v>13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22"/>
      <c r="S116" s="22"/>
    </row>
    <row r="117" spans="2:19" ht="12.75">
      <c r="B117" s="4"/>
      <c r="C117" s="22" t="s">
        <v>14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22"/>
      <c r="S117" s="22"/>
    </row>
    <row r="118" spans="2:19" ht="12.75">
      <c r="B118" s="4"/>
      <c r="C118" s="22" t="s">
        <v>15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22"/>
      <c r="S118" s="22"/>
    </row>
    <row r="119" spans="2:19" ht="12.75">
      <c r="B119" s="4"/>
      <c r="C119" s="22" t="s">
        <v>3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22"/>
      <c r="S119" s="22"/>
    </row>
    <row r="120" spans="2:19" ht="12.75">
      <c r="B120" s="4"/>
      <c r="C120" s="22" t="s">
        <v>1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S120" s="22"/>
    </row>
    <row r="121" spans="2:19" ht="12.75">
      <c r="B121" s="4"/>
      <c r="C121" s="22" t="s">
        <v>2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S121" s="22"/>
    </row>
    <row r="122" spans="2:19" ht="12.75">
      <c r="B122" s="4"/>
      <c r="C122" s="22" t="s">
        <v>7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S122" s="22"/>
    </row>
    <row r="123" spans="2:19" ht="12.75">
      <c r="B123" s="4"/>
      <c r="C123" s="22" t="s">
        <v>16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22"/>
      <c r="S123" s="22"/>
    </row>
    <row r="124" spans="2:19" ht="12.75">
      <c r="B124" s="4"/>
      <c r="C124" s="22" t="s">
        <v>6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22"/>
      <c r="S124" s="22"/>
    </row>
    <row r="125" spans="2:19" ht="13.5" thickBot="1">
      <c r="B125" s="4"/>
      <c r="C125" s="18" t="s"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</row>
    <row r="126" spans="2:19">
      <c r="B126" s="4"/>
      <c r="C126" s="10" t="s">
        <v>18</v>
      </c>
      <c r="D126" s="5"/>
      <c r="E126" s="5"/>
      <c r="F126" s="5"/>
      <c r="G126" s="5"/>
      <c r="H126" s="5"/>
      <c r="I126" s="5"/>
      <c r="J126" s="5"/>
      <c r="K126" s="11"/>
      <c r="Q126" s="11" t="s">
        <v>17</v>
      </c>
    </row>
    <row r="127" spans="2:19" s="25" customFormat="1" ht="12.75"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1"/>
      <c r="P127" s="31"/>
      <c r="Q127" s="31"/>
      <c r="R127" s="31"/>
    </row>
    <row r="128" spans="2:19" ht="12.75">
      <c r="B128" s="4"/>
      <c r="C128" s="16" t="s">
        <v>53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2:19" ht="12.75">
      <c r="B129" s="4"/>
      <c r="C129" s="15" t="s">
        <v>4</v>
      </c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2:19" ht="14.25" customHeight="1">
      <c r="B130" s="4"/>
      <c r="C130" s="17" t="s">
        <v>5</v>
      </c>
      <c r="D130" s="9">
        <v>2010</v>
      </c>
      <c r="E130" s="9">
        <v>2011</v>
      </c>
      <c r="F130" s="9">
        <v>2012</v>
      </c>
      <c r="G130" s="9">
        <v>2013</v>
      </c>
      <c r="H130" s="9">
        <v>2014</v>
      </c>
      <c r="I130" s="9">
        <v>2015</v>
      </c>
      <c r="J130" s="9">
        <v>2016</v>
      </c>
      <c r="K130" s="9">
        <v>2017</v>
      </c>
      <c r="L130" s="9">
        <v>2018</v>
      </c>
      <c r="M130" s="9">
        <v>2019</v>
      </c>
      <c r="N130" s="9">
        <v>2020</v>
      </c>
      <c r="O130" s="9">
        <v>2021</v>
      </c>
      <c r="P130" s="9">
        <v>2022</v>
      </c>
      <c r="Q130" s="9">
        <v>2023</v>
      </c>
    </row>
    <row r="131" spans="2:19" ht="12.75">
      <c r="B131" s="4"/>
      <c r="C131" s="22" t="s">
        <v>10</v>
      </c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2:19" ht="12.75">
      <c r="B132" s="4"/>
      <c r="C132" s="22" t="s">
        <v>12</v>
      </c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2:19" ht="12.75">
      <c r="B133" s="4"/>
      <c r="C133" s="22" t="s">
        <v>11</v>
      </c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2:19" ht="12.75">
      <c r="B134" s="4"/>
      <c r="C134" s="22" t="s">
        <v>13</v>
      </c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2:19" ht="12.75">
      <c r="B135" s="4"/>
      <c r="C135" s="22" t="s">
        <v>14</v>
      </c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2:19" ht="12.75">
      <c r="B136" s="4"/>
      <c r="C136" s="22" t="s">
        <v>15</v>
      </c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2:19" ht="12.75">
      <c r="B137" s="4"/>
      <c r="C137" s="22" t="s">
        <v>3</v>
      </c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2:19" ht="12.75">
      <c r="B138" s="4"/>
      <c r="C138" s="22" t="s">
        <v>1</v>
      </c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S138" s="22"/>
    </row>
    <row r="139" spans="2:19" ht="12.75">
      <c r="B139" s="4"/>
      <c r="C139" s="22" t="s">
        <v>2</v>
      </c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S139" s="22"/>
    </row>
    <row r="140" spans="2:19" ht="12.75">
      <c r="B140" s="4"/>
      <c r="C140" s="22" t="s">
        <v>7</v>
      </c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S140" s="22"/>
    </row>
    <row r="141" spans="2:19" ht="12.75">
      <c r="B141" s="4"/>
      <c r="C141" s="22" t="s">
        <v>16</v>
      </c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2:19" ht="12.75">
      <c r="B142" s="4"/>
      <c r="C142" s="22" t="s">
        <v>6</v>
      </c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2:19" ht="13.5" thickBot="1">
      <c r="B143" s="4"/>
      <c r="C143" s="41" t="s">
        <v>0</v>
      </c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</row>
    <row r="144" spans="2:19" ht="14.25" customHeight="1" thickBot="1">
      <c r="C144" s="18" t="s">
        <v>8</v>
      </c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2:19">
      <c r="B145" s="4"/>
      <c r="C145" s="10" t="s">
        <v>18</v>
      </c>
      <c r="D145" s="5"/>
      <c r="E145" s="5"/>
      <c r="F145" s="5"/>
      <c r="G145" s="5"/>
      <c r="H145" s="5"/>
      <c r="I145" s="5"/>
      <c r="J145" s="5"/>
      <c r="K145" s="11"/>
      <c r="Q145" s="11" t="s">
        <v>17</v>
      </c>
    </row>
    <row r="146" spans="2:19" s="25" customFormat="1" ht="12.75"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1"/>
      <c r="P146" s="31"/>
      <c r="Q146" s="31"/>
      <c r="R146" s="31"/>
    </row>
    <row r="147" spans="2:19" ht="12.75">
      <c r="B147" s="4"/>
      <c r="C147" s="16" t="s">
        <v>49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2:19" ht="12.75">
      <c r="B148" s="4"/>
      <c r="C148" s="15" t="s">
        <v>4</v>
      </c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2:19" ht="14.25" customHeight="1">
      <c r="B149" s="4"/>
      <c r="C149" s="17" t="s">
        <v>5</v>
      </c>
      <c r="D149" s="9">
        <v>2010</v>
      </c>
      <c r="E149" s="9">
        <v>2011</v>
      </c>
      <c r="F149" s="9">
        <v>2012</v>
      </c>
      <c r="G149" s="9">
        <v>2013</v>
      </c>
      <c r="H149" s="9">
        <v>2014</v>
      </c>
      <c r="I149" s="9">
        <v>2015</v>
      </c>
      <c r="J149" s="9">
        <v>2016</v>
      </c>
      <c r="K149" s="9">
        <v>2017</v>
      </c>
      <c r="L149" s="9">
        <v>2018</v>
      </c>
      <c r="M149" s="9">
        <v>2019</v>
      </c>
      <c r="N149" s="9">
        <v>2020</v>
      </c>
      <c r="O149" s="9">
        <v>2021</v>
      </c>
      <c r="P149" s="9">
        <v>2022</v>
      </c>
      <c r="Q149" s="9">
        <v>2023</v>
      </c>
    </row>
    <row r="150" spans="2:19" ht="12.75">
      <c r="B150" s="4"/>
      <c r="C150" s="22" t="s">
        <v>10</v>
      </c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2:19" ht="12.75">
      <c r="B151" s="4"/>
      <c r="C151" s="22" t="s">
        <v>12</v>
      </c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2:19" ht="12.75">
      <c r="B152" s="4"/>
      <c r="C152" s="22" t="s">
        <v>11</v>
      </c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2:19" ht="12.75">
      <c r="B153" s="4"/>
      <c r="C153" s="22" t="s">
        <v>13</v>
      </c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2:19" ht="12.75">
      <c r="B154" s="4"/>
      <c r="C154" s="22" t="s">
        <v>14</v>
      </c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2:19" ht="12.75">
      <c r="B155" s="4"/>
      <c r="C155" s="22" t="s">
        <v>15</v>
      </c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2:19" ht="12.75">
      <c r="B156" s="4"/>
      <c r="C156" s="22" t="s">
        <v>3</v>
      </c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2:19" ht="12.75">
      <c r="B157" s="4"/>
      <c r="C157" s="22" t="s">
        <v>1</v>
      </c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S157" s="22"/>
    </row>
    <row r="158" spans="2:19" ht="12.75">
      <c r="B158" s="4"/>
      <c r="C158" s="22" t="s">
        <v>2</v>
      </c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S158" s="22"/>
    </row>
    <row r="159" spans="2:19" ht="12.75">
      <c r="B159" s="4"/>
      <c r="C159" s="22" t="s">
        <v>7</v>
      </c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S159" s="22"/>
    </row>
    <row r="160" spans="2:19" ht="12.75">
      <c r="B160" s="4"/>
      <c r="C160" s="22" t="s">
        <v>16</v>
      </c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2:19" ht="12.75">
      <c r="B161" s="4"/>
      <c r="C161" s="22" t="s">
        <v>6</v>
      </c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2:19" ht="13.5" thickBot="1">
      <c r="B162" s="4"/>
      <c r="C162" s="41" t="s">
        <v>0</v>
      </c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</row>
    <row r="163" spans="2:19" ht="14.25" customHeight="1" thickBot="1">
      <c r="C163" s="18" t="s">
        <v>8</v>
      </c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2:19">
      <c r="B164" s="4"/>
      <c r="C164" s="10" t="s">
        <v>18</v>
      </c>
      <c r="D164" s="5"/>
      <c r="E164" s="5"/>
      <c r="F164" s="5"/>
      <c r="G164" s="5"/>
      <c r="H164" s="5"/>
      <c r="I164" s="5"/>
      <c r="J164" s="5"/>
      <c r="K164" s="11"/>
      <c r="Q164" s="11" t="s">
        <v>17</v>
      </c>
    </row>
    <row r="165" spans="2:19" s="25" customFormat="1" ht="12.75"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1"/>
      <c r="P165" s="31"/>
      <c r="Q165" s="31"/>
      <c r="R165" s="31"/>
    </row>
    <row r="166" spans="2:19" ht="12.75">
      <c r="B166" s="4"/>
      <c r="C166" s="16" t="s">
        <v>48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2:19" ht="12.75">
      <c r="B167" s="4"/>
      <c r="C167" s="15" t="s">
        <v>64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2:19" ht="14.25" customHeight="1">
      <c r="B168" s="4"/>
      <c r="C168" s="17" t="s">
        <v>5</v>
      </c>
      <c r="D168" s="9">
        <v>2010</v>
      </c>
      <c r="E168" s="9">
        <v>2011</v>
      </c>
      <c r="F168" s="9">
        <v>2012</v>
      </c>
      <c r="G168" s="9">
        <v>2013</v>
      </c>
      <c r="H168" s="9">
        <v>2014</v>
      </c>
      <c r="I168" s="9">
        <v>2015</v>
      </c>
      <c r="J168" s="9">
        <v>2016</v>
      </c>
      <c r="K168" s="9">
        <v>2017</v>
      </c>
      <c r="L168" s="9">
        <v>2018</v>
      </c>
      <c r="M168" s="9">
        <v>2019</v>
      </c>
      <c r="N168" s="9">
        <v>2020</v>
      </c>
      <c r="O168" s="9">
        <v>2021</v>
      </c>
      <c r="P168" s="9">
        <v>2022</v>
      </c>
      <c r="Q168" s="9">
        <v>2023</v>
      </c>
    </row>
    <row r="169" spans="2:19" ht="12.75">
      <c r="B169" s="4"/>
      <c r="C169" s="22" t="s">
        <v>10</v>
      </c>
      <c r="D169" s="22"/>
      <c r="E169" s="22"/>
      <c r="F169" s="22"/>
      <c r="G169" s="22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22"/>
      <c r="S169" s="22"/>
    </row>
    <row r="170" spans="2:19" ht="12.75">
      <c r="B170" s="4"/>
      <c r="C170" s="22" t="s">
        <v>12</v>
      </c>
      <c r="D170" s="22"/>
      <c r="E170" s="22"/>
      <c r="F170" s="22"/>
      <c r="G170" s="22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22"/>
      <c r="S170" s="22"/>
    </row>
    <row r="171" spans="2:19" ht="12.75">
      <c r="B171" s="4"/>
      <c r="C171" s="22" t="s">
        <v>11</v>
      </c>
      <c r="D171" s="22"/>
      <c r="E171" s="22"/>
      <c r="F171" s="22"/>
      <c r="G171" s="22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22"/>
      <c r="S171" s="22"/>
    </row>
    <row r="172" spans="2:19" ht="12.75">
      <c r="B172" s="4"/>
      <c r="C172" s="22" t="s">
        <v>13</v>
      </c>
      <c r="D172" s="22"/>
      <c r="E172" s="22"/>
      <c r="F172" s="22"/>
      <c r="G172" s="22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22"/>
      <c r="S172" s="22"/>
    </row>
    <row r="173" spans="2:19" ht="12.75">
      <c r="B173" s="4"/>
      <c r="C173" s="22" t="s">
        <v>14</v>
      </c>
      <c r="D173" s="22"/>
      <c r="E173" s="22"/>
      <c r="F173" s="22"/>
      <c r="G173" s="22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22"/>
      <c r="S173" s="22"/>
    </row>
    <row r="174" spans="2:19" ht="12.75">
      <c r="B174" s="4"/>
      <c r="C174" s="22" t="s">
        <v>15</v>
      </c>
      <c r="D174" s="22"/>
      <c r="E174" s="22"/>
      <c r="F174" s="22"/>
      <c r="G174" s="22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22"/>
      <c r="S174" s="22"/>
    </row>
    <row r="175" spans="2:19" ht="12.75">
      <c r="B175" s="4"/>
      <c r="C175" s="22" t="s">
        <v>3</v>
      </c>
      <c r="D175" s="22"/>
      <c r="E175" s="22"/>
      <c r="F175" s="22"/>
      <c r="G175" s="22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22"/>
      <c r="S175" s="22"/>
    </row>
    <row r="176" spans="2:19" ht="12.75">
      <c r="B176" s="4"/>
      <c r="C176" s="22" t="s">
        <v>1</v>
      </c>
      <c r="D176" s="22"/>
      <c r="E176" s="22"/>
      <c r="F176" s="22"/>
      <c r="G176" s="22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S176" s="22"/>
    </row>
    <row r="177" spans="2:19" ht="12.75">
      <c r="B177" s="4"/>
      <c r="C177" s="22" t="s">
        <v>2</v>
      </c>
      <c r="D177" s="22"/>
      <c r="E177" s="22"/>
      <c r="F177" s="22"/>
      <c r="G177" s="22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S177" s="22"/>
    </row>
    <row r="178" spans="2:19" ht="12.75">
      <c r="B178" s="4"/>
      <c r="C178" s="22" t="s">
        <v>7</v>
      </c>
      <c r="D178" s="22"/>
      <c r="E178" s="22"/>
      <c r="F178" s="22"/>
      <c r="G178" s="22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S178" s="22"/>
    </row>
    <row r="179" spans="2:19" ht="12.75">
      <c r="B179" s="4"/>
      <c r="C179" s="22" t="s">
        <v>16</v>
      </c>
      <c r="D179" s="22"/>
      <c r="E179" s="22"/>
      <c r="F179" s="22"/>
      <c r="G179" s="22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22"/>
      <c r="S179" s="22"/>
    </row>
    <row r="180" spans="2:19" ht="12.75">
      <c r="B180" s="4"/>
      <c r="C180" s="22" t="s">
        <v>6</v>
      </c>
      <c r="D180" s="22"/>
      <c r="E180" s="22"/>
      <c r="F180" s="22"/>
      <c r="G180" s="22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22"/>
      <c r="S180" s="22"/>
    </row>
    <row r="181" spans="2:19" ht="13.5" thickBot="1">
      <c r="B181" s="4"/>
      <c r="C181" s="18" t="s">
        <v>0</v>
      </c>
      <c r="D181" s="20"/>
      <c r="E181" s="20"/>
      <c r="F181" s="20"/>
      <c r="G181" s="20"/>
      <c r="H181" s="40"/>
      <c r="I181" s="40"/>
      <c r="J181" s="40"/>
      <c r="K181" s="40"/>
      <c r="L181" s="40"/>
      <c r="M181" s="40"/>
      <c r="N181" s="40"/>
      <c r="O181" s="40"/>
      <c r="P181" s="40"/>
      <c r="Q181" s="40"/>
    </row>
    <row r="182" spans="2:19">
      <c r="B182" s="4"/>
      <c r="C182" s="10" t="s">
        <v>18</v>
      </c>
      <c r="D182" s="5"/>
      <c r="E182" s="5"/>
      <c r="F182" s="5"/>
      <c r="G182" s="5"/>
      <c r="H182" s="5"/>
      <c r="I182" s="5"/>
      <c r="J182" s="5"/>
      <c r="K182" s="11"/>
      <c r="Q182" s="11" t="s">
        <v>17</v>
      </c>
    </row>
    <row r="183" spans="2:19" s="25" customFormat="1" ht="12.75"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1"/>
      <c r="P183" s="31"/>
      <c r="Q183" s="31"/>
      <c r="R183" s="31"/>
    </row>
    <row r="184" spans="2:19" ht="12.75">
      <c r="B184" s="4"/>
      <c r="C184" s="16" t="s">
        <v>47</v>
      </c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2:19" ht="12.75">
      <c r="B185" s="4"/>
      <c r="C185" s="15" t="s">
        <v>4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2:19" ht="14.25" customHeight="1">
      <c r="B186" s="4"/>
      <c r="C186" s="17" t="s">
        <v>5</v>
      </c>
      <c r="D186" s="9">
        <v>2010</v>
      </c>
      <c r="E186" s="9">
        <v>2011</v>
      </c>
      <c r="F186" s="9">
        <v>2012</v>
      </c>
      <c r="G186" s="9">
        <v>2013</v>
      </c>
      <c r="H186" s="9">
        <v>2014</v>
      </c>
      <c r="I186" s="9">
        <v>2015</v>
      </c>
      <c r="J186" s="9">
        <v>2016</v>
      </c>
      <c r="K186" s="9">
        <v>2017</v>
      </c>
      <c r="L186" s="9">
        <v>2018</v>
      </c>
      <c r="M186" s="9">
        <v>2019</v>
      </c>
      <c r="N186" s="9">
        <v>2020</v>
      </c>
      <c r="O186" s="9">
        <v>2021</v>
      </c>
      <c r="P186" s="9">
        <v>2022</v>
      </c>
      <c r="Q186" s="9">
        <v>2023</v>
      </c>
    </row>
    <row r="187" spans="2:19" ht="12.75">
      <c r="B187" s="4"/>
      <c r="C187" s="22" t="s">
        <v>10</v>
      </c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2:19" ht="12.75">
      <c r="B188" s="4"/>
      <c r="C188" s="22" t="s">
        <v>12</v>
      </c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2:19" ht="12.75">
      <c r="B189" s="4"/>
      <c r="C189" s="22" t="s">
        <v>11</v>
      </c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2:19" ht="12.75">
      <c r="B190" s="4"/>
      <c r="C190" s="22" t="s">
        <v>13</v>
      </c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2:19" ht="12.75">
      <c r="B191" s="4"/>
      <c r="C191" s="22" t="s">
        <v>14</v>
      </c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2:19" ht="12.75">
      <c r="B192" s="4"/>
      <c r="C192" s="22" t="s">
        <v>15</v>
      </c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2:19" ht="12.75">
      <c r="B193" s="4"/>
      <c r="C193" s="22" t="s">
        <v>3</v>
      </c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2:19" ht="12.75">
      <c r="B194" s="4"/>
      <c r="C194" s="22" t="s">
        <v>1</v>
      </c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S194" s="22"/>
    </row>
    <row r="195" spans="2:19" ht="12.75">
      <c r="B195" s="4"/>
      <c r="C195" s="22" t="s">
        <v>2</v>
      </c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S195" s="22"/>
    </row>
    <row r="196" spans="2:19" ht="12.75">
      <c r="B196" s="4"/>
      <c r="C196" s="22" t="s">
        <v>7</v>
      </c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S196" s="22"/>
    </row>
    <row r="197" spans="2:19" ht="12.75">
      <c r="B197" s="4"/>
      <c r="C197" s="22" t="s">
        <v>16</v>
      </c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2:19" ht="12.75">
      <c r="B198" s="4"/>
      <c r="C198" s="22" t="s">
        <v>6</v>
      </c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2:19" ht="13.5" thickBot="1">
      <c r="B199" s="4"/>
      <c r="C199" s="41" t="s">
        <v>0</v>
      </c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</row>
    <row r="200" spans="2:19" ht="14.25" customHeight="1" thickBot="1">
      <c r="C200" s="18" t="s">
        <v>8</v>
      </c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pans="2:19">
      <c r="B201" s="4"/>
      <c r="C201" s="10" t="s">
        <v>18</v>
      </c>
      <c r="D201" s="5"/>
      <c r="E201" s="5"/>
      <c r="F201" s="5"/>
      <c r="G201" s="5"/>
      <c r="H201" s="5"/>
      <c r="I201" s="5"/>
      <c r="J201" s="5"/>
      <c r="K201" s="11"/>
      <c r="Q201" s="11" t="s">
        <v>17</v>
      </c>
    </row>
    <row r="202" spans="2:19" s="25" customFormat="1" ht="12.75"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1"/>
      <c r="P202" s="31"/>
      <c r="Q202" s="31"/>
      <c r="R202" s="31"/>
    </row>
    <row r="203" spans="2:19" ht="12.75">
      <c r="B203" s="4"/>
      <c r="C203" s="16" t="s">
        <v>58</v>
      </c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2:19" ht="12.75">
      <c r="B204" s="4"/>
      <c r="C204" s="15" t="s">
        <v>4</v>
      </c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2:19" ht="14.25" customHeight="1">
      <c r="B205" s="4"/>
      <c r="C205" s="17" t="s">
        <v>5</v>
      </c>
      <c r="D205" s="9">
        <v>2010</v>
      </c>
      <c r="E205" s="9">
        <v>2011</v>
      </c>
      <c r="F205" s="9">
        <v>2012</v>
      </c>
      <c r="G205" s="9">
        <v>2013</v>
      </c>
      <c r="H205" s="9">
        <v>2014</v>
      </c>
      <c r="I205" s="9">
        <v>2015</v>
      </c>
      <c r="J205" s="9">
        <v>2016</v>
      </c>
      <c r="K205" s="9">
        <v>2017</v>
      </c>
      <c r="L205" s="9">
        <v>2018</v>
      </c>
      <c r="M205" s="9">
        <v>2019</v>
      </c>
      <c r="N205" s="9">
        <v>2020</v>
      </c>
      <c r="O205" s="9">
        <v>2021</v>
      </c>
      <c r="P205" s="9">
        <v>2022</v>
      </c>
      <c r="Q205" s="9">
        <v>2023</v>
      </c>
    </row>
    <row r="206" spans="2:19" ht="12.75">
      <c r="B206" s="4"/>
      <c r="C206" s="22" t="s">
        <v>10</v>
      </c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2:19" ht="12.75">
      <c r="B207" s="4"/>
      <c r="C207" s="22" t="s">
        <v>12</v>
      </c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2:19" ht="12.75">
      <c r="B208" s="4"/>
      <c r="C208" s="22" t="s">
        <v>11</v>
      </c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2:19" ht="12.75">
      <c r="B209" s="4"/>
      <c r="C209" s="22" t="s">
        <v>13</v>
      </c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2:19" ht="12.75">
      <c r="B210" s="4"/>
      <c r="C210" s="22" t="s">
        <v>14</v>
      </c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2:19" ht="12.75">
      <c r="B211" s="4"/>
      <c r="C211" s="22" t="s">
        <v>15</v>
      </c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2:19" ht="12.75">
      <c r="B212" s="4"/>
      <c r="C212" s="22" t="s">
        <v>3</v>
      </c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2:19" ht="12.75">
      <c r="B213" s="4"/>
      <c r="C213" s="22" t="s">
        <v>1</v>
      </c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S213" s="22"/>
    </row>
    <row r="214" spans="2:19" ht="12.75">
      <c r="B214" s="4"/>
      <c r="C214" s="22" t="s">
        <v>2</v>
      </c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S214" s="22"/>
    </row>
    <row r="215" spans="2:19" ht="12.75">
      <c r="B215" s="4"/>
      <c r="C215" s="22" t="s">
        <v>7</v>
      </c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S215" s="22"/>
    </row>
    <row r="216" spans="2:19" ht="12.75">
      <c r="B216" s="4"/>
      <c r="C216" s="22" t="s">
        <v>16</v>
      </c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2:19" ht="12.75">
      <c r="B217" s="4"/>
      <c r="C217" s="22" t="s">
        <v>6</v>
      </c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2:19" ht="13.5" thickBot="1">
      <c r="B218" s="4"/>
      <c r="C218" s="41" t="s">
        <v>0</v>
      </c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</row>
    <row r="219" spans="2:19" ht="14.25" customHeight="1" thickBot="1">
      <c r="C219" s="18" t="s">
        <v>8</v>
      </c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pans="2:19">
      <c r="B220" s="4"/>
      <c r="C220" s="10" t="s">
        <v>18</v>
      </c>
      <c r="D220" s="5"/>
      <c r="E220" s="5"/>
      <c r="F220" s="5"/>
      <c r="G220" s="5"/>
      <c r="H220" s="5"/>
      <c r="I220" s="5"/>
      <c r="J220" s="5"/>
      <c r="K220" s="11"/>
      <c r="Q220" s="11" t="s">
        <v>17</v>
      </c>
    </row>
    <row r="221" spans="2:19" s="25" customFormat="1" ht="12.75"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1"/>
      <c r="P221" s="31"/>
      <c r="Q221" s="31"/>
      <c r="R221" s="31"/>
    </row>
    <row r="222" spans="2:19" ht="12.75">
      <c r="B222" s="4"/>
      <c r="C222" s="16" t="s">
        <v>59</v>
      </c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</row>
    <row r="223" spans="2:19" ht="12.75">
      <c r="B223" s="4"/>
      <c r="C223" s="15" t="s">
        <v>64</v>
      </c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</row>
    <row r="224" spans="2:19" ht="14.25" customHeight="1">
      <c r="B224" s="4"/>
      <c r="C224" s="17" t="s">
        <v>5</v>
      </c>
      <c r="D224" s="9">
        <v>2010</v>
      </c>
      <c r="E224" s="9">
        <v>2011</v>
      </c>
      <c r="F224" s="9">
        <v>2012</v>
      </c>
      <c r="G224" s="9">
        <v>2013</v>
      </c>
      <c r="H224" s="9">
        <v>2014</v>
      </c>
      <c r="I224" s="9">
        <v>2015</v>
      </c>
      <c r="J224" s="9">
        <v>2016</v>
      </c>
      <c r="K224" s="9">
        <v>2017</v>
      </c>
      <c r="L224" s="9">
        <v>2018</v>
      </c>
      <c r="M224" s="9">
        <v>2019</v>
      </c>
      <c r="N224" s="9">
        <v>2020</v>
      </c>
      <c r="O224" s="9">
        <v>2021</v>
      </c>
      <c r="P224" s="9">
        <v>2022</v>
      </c>
      <c r="Q224" s="9">
        <v>2023</v>
      </c>
    </row>
    <row r="225" spans="2:19" ht="12.75">
      <c r="B225" s="4"/>
      <c r="C225" s="22" t="s">
        <v>10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22"/>
      <c r="S225" s="22"/>
    </row>
    <row r="226" spans="2:19" ht="12.75">
      <c r="B226" s="4"/>
      <c r="C226" s="22" t="s">
        <v>12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22"/>
      <c r="S226" s="22"/>
    </row>
    <row r="227" spans="2:19" ht="12.75">
      <c r="B227" s="4"/>
      <c r="C227" s="22" t="s">
        <v>11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22"/>
      <c r="S227" s="22"/>
    </row>
    <row r="228" spans="2:19" ht="12.75">
      <c r="B228" s="4"/>
      <c r="C228" s="22" t="s">
        <v>13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22"/>
      <c r="S228" s="22"/>
    </row>
    <row r="229" spans="2:19" ht="12.75">
      <c r="B229" s="4"/>
      <c r="C229" s="22" t="s">
        <v>14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22"/>
      <c r="S229" s="22"/>
    </row>
    <row r="230" spans="2:19" ht="12.75">
      <c r="B230" s="4"/>
      <c r="C230" s="22" t="s">
        <v>15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22"/>
      <c r="S230" s="22"/>
    </row>
    <row r="231" spans="2:19" ht="12.75">
      <c r="B231" s="4"/>
      <c r="C231" s="22" t="s">
        <v>3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22"/>
      <c r="S231" s="22"/>
    </row>
    <row r="232" spans="2:19" ht="12.75">
      <c r="B232" s="4"/>
      <c r="C232" s="22" t="s">
        <v>1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S232" s="22"/>
    </row>
    <row r="233" spans="2:19" ht="12.75">
      <c r="B233" s="4"/>
      <c r="C233" s="22" t="s">
        <v>2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S233" s="22"/>
    </row>
    <row r="234" spans="2:19" ht="12.75">
      <c r="B234" s="4"/>
      <c r="C234" s="22" t="s">
        <v>7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S234" s="22"/>
    </row>
    <row r="235" spans="2:19" ht="12.75">
      <c r="B235" s="4"/>
      <c r="C235" s="22" t="s">
        <v>16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22"/>
      <c r="S235" s="22"/>
    </row>
    <row r="236" spans="2:19" ht="12.75">
      <c r="B236" s="4"/>
      <c r="C236" s="22" t="s">
        <v>6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22"/>
      <c r="S236" s="22"/>
    </row>
    <row r="237" spans="2:19" ht="13.5" thickBot="1">
      <c r="B237" s="4"/>
      <c r="C237" s="18" t="s"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</row>
    <row r="238" spans="2:19">
      <c r="B238" s="4"/>
      <c r="C238" s="10" t="s">
        <v>18</v>
      </c>
      <c r="D238" s="5"/>
      <c r="E238" s="5"/>
      <c r="F238" s="5"/>
      <c r="G238" s="5"/>
      <c r="H238" s="5"/>
      <c r="I238" s="5"/>
      <c r="J238" s="5"/>
      <c r="K238" s="11"/>
      <c r="Q238" s="11" t="s">
        <v>17</v>
      </c>
    </row>
    <row r="239" spans="2:19" s="25" customFormat="1" ht="12.75"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1"/>
      <c r="P239" s="31"/>
      <c r="Q239" s="31"/>
      <c r="R239" s="31"/>
    </row>
    <row r="240" spans="2:19" ht="12.75">
      <c r="B240" s="4"/>
      <c r="C240" s="16" t="s">
        <v>60</v>
      </c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</row>
    <row r="241" spans="2:19" ht="12.75">
      <c r="B241" s="4"/>
      <c r="C241" s="15" t="s">
        <v>4</v>
      </c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</row>
    <row r="242" spans="2:19" ht="14.25" customHeight="1">
      <c r="B242" s="4"/>
      <c r="C242" s="17" t="s">
        <v>5</v>
      </c>
      <c r="D242" s="9">
        <v>2010</v>
      </c>
      <c r="E242" s="9">
        <v>2011</v>
      </c>
      <c r="F242" s="9">
        <v>2012</v>
      </c>
      <c r="G242" s="9">
        <v>2013</v>
      </c>
      <c r="H242" s="9">
        <v>2014</v>
      </c>
      <c r="I242" s="9">
        <v>2015</v>
      </c>
      <c r="J242" s="9">
        <v>2016</v>
      </c>
      <c r="K242" s="9">
        <v>2017</v>
      </c>
      <c r="L242" s="9">
        <v>2018</v>
      </c>
      <c r="M242" s="9">
        <v>2019</v>
      </c>
      <c r="N242" s="9">
        <v>2020</v>
      </c>
      <c r="O242" s="9">
        <v>2021</v>
      </c>
      <c r="P242" s="9">
        <v>2022</v>
      </c>
      <c r="Q242" s="9">
        <v>2023</v>
      </c>
    </row>
    <row r="243" spans="2:19" ht="12.75">
      <c r="B243" s="4"/>
      <c r="C243" s="22" t="s">
        <v>10</v>
      </c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</row>
    <row r="244" spans="2:19" ht="12.75">
      <c r="B244" s="4"/>
      <c r="C244" s="22" t="s">
        <v>12</v>
      </c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</row>
    <row r="245" spans="2:19" ht="12.75">
      <c r="B245" s="4"/>
      <c r="C245" s="22" t="s">
        <v>11</v>
      </c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</row>
    <row r="246" spans="2:19" ht="12.75">
      <c r="B246" s="4"/>
      <c r="C246" s="22" t="s">
        <v>13</v>
      </c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2:19" ht="12.75">
      <c r="B247" s="4"/>
      <c r="C247" s="22" t="s">
        <v>14</v>
      </c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2:19" ht="12.75">
      <c r="B248" s="4"/>
      <c r="C248" s="22" t="s">
        <v>15</v>
      </c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2:19" ht="12.75">
      <c r="B249" s="4"/>
      <c r="C249" s="22" t="s">
        <v>3</v>
      </c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2:19" ht="12.75">
      <c r="B250" s="4"/>
      <c r="C250" s="22" t="s">
        <v>1</v>
      </c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S250" s="22"/>
    </row>
    <row r="251" spans="2:19" ht="12.75">
      <c r="B251" s="4"/>
      <c r="C251" s="22" t="s">
        <v>2</v>
      </c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S251" s="22"/>
    </row>
    <row r="252" spans="2:19" ht="12.75">
      <c r="B252" s="4"/>
      <c r="C252" s="22" t="s">
        <v>7</v>
      </c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S252" s="22"/>
    </row>
    <row r="253" spans="2:19" ht="12.75">
      <c r="B253" s="4"/>
      <c r="C253" s="22" t="s">
        <v>16</v>
      </c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2:19" ht="12.75">
      <c r="B254" s="4"/>
      <c r="C254" s="22" t="s">
        <v>6</v>
      </c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2:19" ht="13.5" thickBot="1">
      <c r="B255" s="4"/>
      <c r="C255" s="41" t="s">
        <v>0</v>
      </c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</row>
    <row r="256" spans="2:19" ht="14.25" customHeight="1" thickBot="1">
      <c r="C256" s="18" t="s">
        <v>8</v>
      </c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</row>
    <row r="257" spans="2:19">
      <c r="B257" s="4"/>
      <c r="C257" s="10" t="s">
        <v>18</v>
      </c>
      <c r="D257" s="5"/>
      <c r="E257" s="5"/>
      <c r="F257" s="5"/>
      <c r="G257" s="5"/>
      <c r="H257" s="5"/>
      <c r="I257" s="5"/>
      <c r="J257" s="5"/>
      <c r="K257" s="11"/>
      <c r="Q257" s="11" t="s">
        <v>17</v>
      </c>
    </row>
    <row r="258" spans="2:19" s="25" customFormat="1" ht="12.75"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1"/>
      <c r="P258" s="31"/>
      <c r="Q258" s="31"/>
      <c r="R258" s="31"/>
    </row>
    <row r="259" spans="2:19" ht="12.75">
      <c r="B259" s="4"/>
      <c r="C259" s="16" t="s">
        <v>61</v>
      </c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</row>
    <row r="260" spans="2:19" ht="12.75">
      <c r="B260" s="4"/>
      <c r="C260" s="15" t="s">
        <v>4</v>
      </c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</row>
    <row r="261" spans="2:19" ht="14.25" customHeight="1">
      <c r="B261" s="4"/>
      <c r="C261" s="17" t="s">
        <v>5</v>
      </c>
      <c r="D261" s="9">
        <v>2010</v>
      </c>
      <c r="E261" s="9">
        <v>2011</v>
      </c>
      <c r="F261" s="9">
        <v>2012</v>
      </c>
      <c r="G261" s="9">
        <v>2013</v>
      </c>
      <c r="H261" s="9">
        <v>2014</v>
      </c>
      <c r="I261" s="9">
        <v>2015</v>
      </c>
      <c r="J261" s="9">
        <v>2016</v>
      </c>
      <c r="K261" s="9">
        <v>2017</v>
      </c>
      <c r="L261" s="9">
        <v>2018</v>
      </c>
      <c r="M261" s="9">
        <v>2019</v>
      </c>
      <c r="N261" s="9">
        <v>2020</v>
      </c>
      <c r="O261" s="9">
        <v>2021</v>
      </c>
      <c r="P261" s="9">
        <v>2022</v>
      </c>
      <c r="Q261" s="9">
        <v>2023</v>
      </c>
    </row>
    <row r="262" spans="2:19" ht="12.75">
      <c r="B262" s="4"/>
      <c r="C262" s="22" t="s">
        <v>10</v>
      </c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</row>
    <row r="263" spans="2:19" ht="12.75">
      <c r="B263" s="4"/>
      <c r="C263" s="22" t="s">
        <v>12</v>
      </c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</row>
    <row r="264" spans="2:19" ht="12.75">
      <c r="B264" s="4"/>
      <c r="C264" s="22" t="s">
        <v>11</v>
      </c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</row>
    <row r="265" spans="2:19" ht="12.75">
      <c r="B265" s="4"/>
      <c r="C265" s="22" t="s">
        <v>13</v>
      </c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2:19" ht="12.75">
      <c r="B266" s="4"/>
      <c r="C266" s="22" t="s">
        <v>14</v>
      </c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2:19" ht="12.75">
      <c r="B267" s="4"/>
      <c r="C267" s="22" t="s">
        <v>15</v>
      </c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</row>
    <row r="268" spans="2:19" ht="12.75">
      <c r="B268" s="4"/>
      <c r="C268" s="22" t="s">
        <v>3</v>
      </c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</row>
    <row r="269" spans="2:19" ht="12.75">
      <c r="B269" s="4"/>
      <c r="C269" s="22" t="s">
        <v>1</v>
      </c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S269" s="22"/>
    </row>
    <row r="270" spans="2:19" ht="12.75">
      <c r="B270" s="4"/>
      <c r="C270" s="22" t="s">
        <v>2</v>
      </c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S270" s="22"/>
    </row>
    <row r="271" spans="2:19" ht="12.75">
      <c r="B271" s="4"/>
      <c r="C271" s="22" t="s">
        <v>7</v>
      </c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S271" s="22"/>
    </row>
    <row r="272" spans="2:19" ht="12.75">
      <c r="B272" s="4"/>
      <c r="C272" s="22" t="s">
        <v>16</v>
      </c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2:19" ht="12.75">
      <c r="B273" s="4"/>
      <c r="C273" s="22" t="s">
        <v>6</v>
      </c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2:19" ht="13.5" thickBot="1">
      <c r="B274" s="4"/>
      <c r="C274" s="41" t="s">
        <v>0</v>
      </c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</row>
    <row r="275" spans="2:19" ht="14.25" customHeight="1" thickBot="1">
      <c r="C275" s="18" t="s">
        <v>8</v>
      </c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2:19">
      <c r="B276" s="4"/>
      <c r="C276" s="10" t="s">
        <v>18</v>
      </c>
      <c r="D276" s="5"/>
      <c r="E276" s="5"/>
      <c r="F276" s="5"/>
      <c r="G276" s="5"/>
      <c r="H276" s="5"/>
      <c r="I276" s="5"/>
      <c r="J276" s="5"/>
      <c r="K276" s="11"/>
      <c r="Q276" s="11" t="s">
        <v>17</v>
      </c>
    </row>
    <row r="277" spans="2:19" s="25" customFormat="1" ht="12.75"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1"/>
      <c r="P277" s="31"/>
      <c r="Q277" s="31"/>
      <c r="R277" s="31"/>
    </row>
    <row r="278" spans="2:19" ht="12.75">
      <c r="B278" s="4"/>
      <c r="C278" s="16" t="s">
        <v>55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</row>
    <row r="279" spans="2:19" ht="12.75">
      <c r="B279" s="4"/>
      <c r="C279" s="15" t="s">
        <v>4</v>
      </c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</row>
    <row r="280" spans="2:19" ht="14.25" customHeight="1">
      <c r="B280" s="4"/>
      <c r="C280" s="17" t="s">
        <v>5</v>
      </c>
      <c r="D280" s="9">
        <v>2010</v>
      </c>
      <c r="E280" s="9">
        <v>2011</v>
      </c>
      <c r="F280" s="9">
        <v>2012</v>
      </c>
      <c r="G280" s="9">
        <v>2013</v>
      </c>
      <c r="H280" s="9">
        <v>2014</v>
      </c>
      <c r="I280" s="9">
        <v>2015</v>
      </c>
      <c r="J280" s="9">
        <v>2016</v>
      </c>
      <c r="K280" s="9">
        <v>2017</v>
      </c>
      <c r="L280" s="9">
        <v>2018</v>
      </c>
      <c r="M280" s="9">
        <v>2019</v>
      </c>
      <c r="N280" s="9">
        <v>2020</v>
      </c>
      <c r="O280" s="9">
        <v>2021</v>
      </c>
      <c r="P280" s="9">
        <v>2022</v>
      </c>
      <c r="Q280" s="9">
        <v>2023</v>
      </c>
    </row>
    <row r="281" spans="2:19" ht="12.75">
      <c r="B281" s="4"/>
      <c r="C281" s="22" t="s">
        <v>10</v>
      </c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2:19" ht="12.75">
      <c r="B282" s="4"/>
      <c r="C282" s="22" t="s">
        <v>12</v>
      </c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2:19" ht="12.75">
      <c r="B283" s="4"/>
      <c r="C283" s="22" t="s">
        <v>11</v>
      </c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2:19" ht="12.75">
      <c r="B284" s="4"/>
      <c r="C284" s="22" t="s">
        <v>13</v>
      </c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2:19" ht="12.75">
      <c r="B285" s="4"/>
      <c r="C285" s="22" t="s">
        <v>14</v>
      </c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2:19" ht="12.75">
      <c r="B286" s="4"/>
      <c r="C286" s="22" t="s">
        <v>15</v>
      </c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2:19" ht="12.75">
      <c r="B287" s="4"/>
      <c r="C287" s="22" t="s">
        <v>3</v>
      </c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</row>
    <row r="288" spans="2:19" ht="12.75">
      <c r="B288" s="4"/>
      <c r="C288" s="22" t="s">
        <v>1</v>
      </c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S288" s="22"/>
    </row>
    <row r="289" spans="2:19" ht="12.75">
      <c r="B289" s="4"/>
      <c r="C289" s="22" t="s">
        <v>2</v>
      </c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S289" s="22"/>
    </row>
    <row r="290" spans="2:19" ht="12.75">
      <c r="B290" s="4"/>
      <c r="C290" s="22" t="s">
        <v>7</v>
      </c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S290" s="22"/>
    </row>
    <row r="291" spans="2:19" ht="12.75">
      <c r="B291" s="4"/>
      <c r="C291" s="22" t="s">
        <v>16</v>
      </c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</row>
    <row r="292" spans="2:19" ht="12.75">
      <c r="B292" s="4"/>
      <c r="C292" s="22" t="s">
        <v>6</v>
      </c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</row>
    <row r="293" spans="2:19" ht="13.5" thickBot="1">
      <c r="B293" s="4"/>
      <c r="C293" s="41" t="s">
        <v>0</v>
      </c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</row>
    <row r="294" spans="2:19" ht="14.25" customHeight="1" thickBot="1">
      <c r="C294" s="18" t="s">
        <v>8</v>
      </c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</row>
    <row r="295" spans="2:19">
      <c r="B295" s="4"/>
      <c r="C295" s="10" t="s">
        <v>18</v>
      </c>
      <c r="D295" s="5"/>
      <c r="E295" s="5"/>
      <c r="F295" s="5"/>
      <c r="G295" s="5"/>
      <c r="H295" s="5"/>
      <c r="I295" s="5"/>
      <c r="J295" s="5"/>
      <c r="K295" s="11"/>
      <c r="Q295" s="11" t="s">
        <v>17</v>
      </c>
    </row>
    <row r="296" spans="2:19" s="25" customFormat="1" ht="12.75"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1"/>
      <c r="P296" s="31"/>
      <c r="Q296" s="31"/>
      <c r="R296" s="31"/>
    </row>
    <row r="297" spans="2:19" ht="12.75">
      <c r="B297" s="4"/>
      <c r="C297" s="16" t="s">
        <v>56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</row>
    <row r="298" spans="2:19" ht="12.75">
      <c r="B298" s="4"/>
      <c r="C298" s="15" t="s">
        <v>64</v>
      </c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</row>
    <row r="299" spans="2:19" ht="14.25" customHeight="1">
      <c r="B299" s="4"/>
      <c r="C299" s="17" t="s">
        <v>5</v>
      </c>
      <c r="D299" s="9">
        <v>2010</v>
      </c>
      <c r="E299" s="9">
        <v>2011</v>
      </c>
      <c r="F299" s="9">
        <v>2012</v>
      </c>
      <c r="G299" s="9">
        <v>2013</v>
      </c>
      <c r="H299" s="9">
        <v>2014</v>
      </c>
      <c r="I299" s="9">
        <v>2015</v>
      </c>
      <c r="J299" s="9">
        <v>2016</v>
      </c>
      <c r="K299" s="9">
        <v>2017</v>
      </c>
      <c r="L299" s="9">
        <v>2018</v>
      </c>
      <c r="M299" s="9">
        <v>2019</v>
      </c>
      <c r="N299" s="9">
        <v>2020</v>
      </c>
      <c r="O299" s="9">
        <v>2021</v>
      </c>
      <c r="P299" s="9">
        <v>2022</v>
      </c>
      <c r="Q299" s="9">
        <v>2023</v>
      </c>
    </row>
    <row r="300" spans="2:19" ht="12.75">
      <c r="B300" s="4"/>
      <c r="C300" s="22" t="s">
        <v>10</v>
      </c>
      <c r="D300" s="22"/>
      <c r="E300" s="22"/>
      <c r="F300" s="22"/>
      <c r="G300" s="22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22"/>
      <c r="S300" s="22"/>
    </row>
    <row r="301" spans="2:19" ht="12.75">
      <c r="B301" s="4"/>
      <c r="C301" s="22" t="s">
        <v>12</v>
      </c>
      <c r="D301" s="22"/>
      <c r="E301" s="22"/>
      <c r="F301" s="22"/>
      <c r="G301" s="22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22"/>
      <c r="S301" s="22"/>
    </row>
    <row r="302" spans="2:19" ht="12.75">
      <c r="B302" s="4"/>
      <c r="C302" s="22" t="s">
        <v>11</v>
      </c>
      <c r="D302" s="22"/>
      <c r="E302" s="22"/>
      <c r="F302" s="22"/>
      <c r="G302" s="22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22"/>
      <c r="S302" s="22"/>
    </row>
    <row r="303" spans="2:19" ht="12.75">
      <c r="B303" s="4"/>
      <c r="C303" s="22" t="s">
        <v>13</v>
      </c>
      <c r="D303" s="22"/>
      <c r="E303" s="22"/>
      <c r="F303" s="22"/>
      <c r="G303" s="22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22"/>
      <c r="S303" s="22"/>
    </row>
    <row r="304" spans="2:19" ht="12.75">
      <c r="B304" s="4"/>
      <c r="C304" s="22" t="s">
        <v>14</v>
      </c>
      <c r="D304" s="22"/>
      <c r="E304" s="22"/>
      <c r="F304" s="22"/>
      <c r="G304" s="22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22"/>
      <c r="S304" s="22"/>
    </row>
    <row r="305" spans="2:19" ht="12.75">
      <c r="B305" s="4"/>
      <c r="C305" s="22" t="s">
        <v>15</v>
      </c>
      <c r="D305" s="22"/>
      <c r="E305" s="22"/>
      <c r="F305" s="22"/>
      <c r="G305" s="22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22"/>
      <c r="S305" s="22"/>
    </row>
    <row r="306" spans="2:19" ht="12.75">
      <c r="B306" s="4"/>
      <c r="C306" s="22" t="s">
        <v>3</v>
      </c>
      <c r="D306" s="22"/>
      <c r="E306" s="22"/>
      <c r="F306" s="22"/>
      <c r="G306" s="22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22"/>
      <c r="S306" s="22"/>
    </row>
    <row r="307" spans="2:19" ht="12.75">
      <c r="B307" s="4"/>
      <c r="C307" s="22" t="s">
        <v>1</v>
      </c>
      <c r="D307" s="22"/>
      <c r="E307" s="22"/>
      <c r="F307" s="22"/>
      <c r="G307" s="22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S307" s="22"/>
    </row>
    <row r="308" spans="2:19" ht="12.75">
      <c r="B308" s="4"/>
      <c r="C308" s="22" t="s">
        <v>2</v>
      </c>
      <c r="D308" s="22"/>
      <c r="E308" s="22"/>
      <c r="F308" s="22"/>
      <c r="G308" s="22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S308" s="22"/>
    </row>
    <row r="309" spans="2:19" ht="12.75">
      <c r="B309" s="4"/>
      <c r="C309" s="22" t="s">
        <v>7</v>
      </c>
      <c r="D309" s="22"/>
      <c r="E309" s="22"/>
      <c r="F309" s="22"/>
      <c r="G309" s="22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S309" s="22"/>
    </row>
    <row r="310" spans="2:19" ht="12.75">
      <c r="B310" s="4"/>
      <c r="C310" s="22" t="s">
        <v>16</v>
      </c>
      <c r="D310" s="22"/>
      <c r="E310" s="22"/>
      <c r="F310" s="22"/>
      <c r="G310" s="22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22"/>
      <c r="S310" s="22"/>
    </row>
    <row r="311" spans="2:19" ht="12.75">
      <c r="B311" s="4"/>
      <c r="C311" s="22" t="s">
        <v>6</v>
      </c>
      <c r="D311" s="22"/>
      <c r="E311" s="22"/>
      <c r="F311" s="22"/>
      <c r="G311" s="22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22"/>
      <c r="S311" s="22"/>
    </row>
    <row r="312" spans="2:19" ht="13.5" thickBot="1">
      <c r="B312" s="4"/>
      <c r="C312" s="18" t="s">
        <v>0</v>
      </c>
      <c r="D312" s="20"/>
      <c r="E312" s="20"/>
      <c r="F312" s="20"/>
      <c r="G312" s="20"/>
      <c r="H312" s="40"/>
      <c r="I312" s="40"/>
      <c r="J312" s="40"/>
      <c r="K312" s="40"/>
      <c r="L312" s="40"/>
      <c r="M312" s="40"/>
      <c r="N312" s="40"/>
      <c r="O312" s="40"/>
      <c r="P312" s="40"/>
      <c r="Q312" s="40"/>
    </row>
    <row r="313" spans="2:19">
      <c r="B313" s="4"/>
      <c r="C313" s="10" t="s">
        <v>18</v>
      </c>
      <c r="D313" s="5"/>
      <c r="E313" s="5"/>
      <c r="F313" s="5"/>
      <c r="G313" s="5"/>
      <c r="H313" s="5"/>
      <c r="I313" s="5"/>
      <c r="J313" s="5"/>
      <c r="K313" s="11"/>
      <c r="Q313" s="11" t="s">
        <v>17</v>
      </c>
    </row>
    <row r="314" spans="2:19" s="25" customFormat="1" ht="12.75"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1"/>
      <c r="P314" s="31"/>
      <c r="Q314" s="31"/>
      <c r="R314" s="31"/>
    </row>
    <row r="315" spans="2:19" ht="12.75">
      <c r="B315" s="4"/>
      <c r="C315" s="16" t="s">
        <v>57</v>
      </c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</row>
    <row r="316" spans="2:19" ht="12.75">
      <c r="B316" s="4"/>
      <c r="C316" s="15" t="s">
        <v>4</v>
      </c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</row>
    <row r="317" spans="2:19" ht="14.25" customHeight="1">
      <c r="B317" s="4"/>
      <c r="C317" s="17" t="s">
        <v>5</v>
      </c>
      <c r="D317" s="9">
        <v>2010</v>
      </c>
      <c r="E317" s="9">
        <v>2011</v>
      </c>
      <c r="F317" s="9">
        <v>2012</v>
      </c>
      <c r="G317" s="9">
        <v>2013</v>
      </c>
      <c r="H317" s="9">
        <v>2014</v>
      </c>
      <c r="I317" s="9">
        <v>2015</v>
      </c>
      <c r="J317" s="9">
        <v>2016</v>
      </c>
      <c r="K317" s="9">
        <v>2017</v>
      </c>
      <c r="L317" s="9">
        <v>2018</v>
      </c>
      <c r="M317" s="9">
        <v>2019</v>
      </c>
      <c r="N317" s="9">
        <v>2020</v>
      </c>
      <c r="O317" s="9">
        <v>2021</v>
      </c>
      <c r="P317" s="9">
        <v>2022</v>
      </c>
      <c r="Q317" s="9">
        <v>2023</v>
      </c>
    </row>
    <row r="318" spans="2:19" ht="12.75">
      <c r="B318" s="4"/>
      <c r="C318" s="22" t="s">
        <v>10</v>
      </c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2:19" ht="12.75">
      <c r="B319" s="4"/>
      <c r="C319" s="22" t="s">
        <v>12</v>
      </c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</row>
    <row r="320" spans="2:19" ht="12.75">
      <c r="B320" s="4"/>
      <c r="C320" s="22" t="s">
        <v>11</v>
      </c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</row>
    <row r="321" spans="2:19" ht="12.75">
      <c r="B321" s="4"/>
      <c r="C321" s="22" t="s">
        <v>13</v>
      </c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</row>
    <row r="322" spans="2:19" ht="12.75">
      <c r="B322" s="4"/>
      <c r="C322" s="22" t="s">
        <v>14</v>
      </c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</row>
    <row r="323" spans="2:19" ht="12.75">
      <c r="B323" s="4"/>
      <c r="C323" s="22" t="s">
        <v>15</v>
      </c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</row>
    <row r="324" spans="2:19" ht="12.75">
      <c r="B324" s="4"/>
      <c r="C324" s="22" t="s">
        <v>3</v>
      </c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2:19" ht="12.75">
      <c r="B325" s="4"/>
      <c r="C325" s="22" t="s">
        <v>1</v>
      </c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S325" s="22"/>
    </row>
    <row r="326" spans="2:19" ht="12.75">
      <c r="B326" s="4"/>
      <c r="C326" s="22" t="s">
        <v>2</v>
      </c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S326" s="22"/>
    </row>
    <row r="327" spans="2:19" ht="12.75">
      <c r="B327" s="4"/>
      <c r="C327" s="22" t="s">
        <v>7</v>
      </c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S327" s="22"/>
    </row>
    <row r="328" spans="2:19" ht="12.75">
      <c r="B328" s="4"/>
      <c r="C328" s="22" t="s">
        <v>16</v>
      </c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2:19" ht="12.75">
      <c r="B329" s="4"/>
      <c r="C329" s="22" t="s">
        <v>6</v>
      </c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2:19" ht="13.5" thickBot="1">
      <c r="B330" s="4"/>
      <c r="C330" s="41" t="s">
        <v>0</v>
      </c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</row>
    <row r="331" spans="2:19" ht="14.25" customHeight="1" thickBot="1">
      <c r="C331" s="18" t="s">
        <v>8</v>
      </c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</row>
    <row r="332" spans="2:19">
      <c r="B332" s="4"/>
      <c r="C332" s="10" t="s">
        <v>18</v>
      </c>
      <c r="D332" s="5"/>
      <c r="E332" s="5"/>
      <c r="F332" s="5"/>
      <c r="G332" s="5"/>
      <c r="H332" s="5"/>
      <c r="I332" s="5"/>
      <c r="J332" s="5"/>
      <c r="K332" s="11"/>
      <c r="Q332" s="11" t="s">
        <v>17</v>
      </c>
    </row>
    <row r="333" spans="2:19" s="25" customFormat="1" ht="12.75"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1"/>
      <c r="P333" s="31"/>
      <c r="Q333" s="31"/>
      <c r="R333" s="31"/>
    </row>
    <row r="334" spans="2:19" ht="12.75">
      <c r="B334" s="4"/>
      <c r="C334" s="16" t="s">
        <v>22</v>
      </c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</row>
    <row r="335" spans="2:19" ht="12.75">
      <c r="B335" s="4"/>
      <c r="C335" s="15" t="s">
        <v>62</v>
      </c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</row>
    <row r="336" spans="2:19" ht="14.25" customHeight="1">
      <c r="B336" s="4"/>
      <c r="C336" s="17" t="s">
        <v>5</v>
      </c>
      <c r="D336" s="9">
        <v>2010</v>
      </c>
      <c r="E336" s="9">
        <v>2011</v>
      </c>
      <c r="F336" s="9">
        <v>2012</v>
      </c>
      <c r="G336" s="9">
        <v>2013</v>
      </c>
      <c r="H336" s="9">
        <v>2014</v>
      </c>
      <c r="I336" s="9">
        <v>2015</v>
      </c>
      <c r="J336" s="9">
        <v>2016</v>
      </c>
      <c r="K336" s="9">
        <v>2017</v>
      </c>
      <c r="L336" s="9">
        <v>2018</v>
      </c>
      <c r="M336" s="9">
        <v>2019</v>
      </c>
      <c r="N336" s="9">
        <v>2020</v>
      </c>
      <c r="O336" s="9">
        <v>2021</v>
      </c>
      <c r="P336" s="9">
        <v>2022</v>
      </c>
      <c r="Q336" s="9">
        <v>2023</v>
      </c>
    </row>
    <row r="337" spans="2:19" ht="12.75">
      <c r="B337" s="4"/>
      <c r="C337" s="26" t="s">
        <v>23</v>
      </c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22"/>
      <c r="S337" s="22"/>
    </row>
    <row r="338" spans="2:19" ht="12.75">
      <c r="B338" s="4"/>
      <c r="C338" s="26" t="s">
        <v>84</v>
      </c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22"/>
      <c r="S338" s="22"/>
    </row>
    <row r="339" spans="2:19" ht="12.75">
      <c r="B339" s="4"/>
      <c r="C339" s="26" t="s">
        <v>24</v>
      </c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22"/>
      <c r="S339" s="22"/>
    </row>
    <row r="340" spans="2:19" ht="12.75">
      <c r="B340" s="4"/>
      <c r="C340" s="26" t="s">
        <v>75</v>
      </c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22"/>
      <c r="S340" s="22"/>
    </row>
    <row r="341" spans="2:19" ht="12.75">
      <c r="B341" s="4"/>
      <c r="C341" s="26" t="s">
        <v>25</v>
      </c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22"/>
      <c r="S341" s="22"/>
    </row>
    <row r="342" spans="2:19">
      <c r="B342" s="4"/>
      <c r="C342" s="33" t="s">
        <v>18</v>
      </c>
      <c r="D342" s="34"/>
      <c r="E342" s="34"/>
      <c r="F342" s="34"/>
      <c r="G342" s="34"/>
      <c r="H342" s="34"/>
      <c r="I342" s="34"/>
      <c r="J342" s="34"/>
      <c r="K342" s="35"/>
      <c r="L342" s="36"/>
      <c r="M342" s="36"/>
      <c r="N342" s="36"/>
      <c r="O342" s="36"/>
      <c r="P342" s="36"/>
      <c r="Q342" s="35" t="s">
        <v>17</v>
      </c>
    </row>
    <row r="343" spans="2:19" s="25" customFormat="1" ht="12.75"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1"/>
      <c r="P343" s="31"/>
      <c r="Q343" s="31"/>
      <c r="R343" s="31"/>
    </row>
    <row r="344" spans="2:19" ht="12.75">
      <c r="B344" s="4"/>
      <c r="C344" s="16" t="s">
        <v>76</v>
      </c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</row>
    <row r="345" spans="2:19" ht="12.75">
      <c r="B345" s="4"/>
      <c r="C345" s="15" t="s">
        <v>63</v>
      </c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</row>
    <row r="346" spans="2:19" ht="14.25" customHeight="1">
      <c r="B346" s="4"/>
      <c r="C346" s="17" t="s">
        <v>5</v>
      </c>
      <c r="D346" s="9">
        <v>2010</v>
      </c>
      <c r="E346" s="9">
        <v>2011</v>
      </c>
      <c r="F346" s="9">
        <v>2012</v>
      </c>
      <c r="G346" s="9">
        <v>2013</v>
      </c>
      <c r="H346" s="9">
        <v>2014</v>
      </c>
      <c r="I346" s="9">
        <v>2015</v>
      </c>
      <c r="J346" s="9">
        <v>2016</v>
      </c>
      <c r="K346" s="9">
        <v>2017</v>
      </c>
      <c r="L346" s="9">
        <v>2018</v>
      </c>
      <c r="M346" s="9">
        <v>2019</v>
      </c>
      <c r="N346" s="9">
        <v>2020</v>
      </c>
      <c r="O346" s="9">
        <v>2021</v>
      </c>
      <c r="P346" s="9">
        <v>2022</v>
      </c>
      <c r="Q346" s="9">
        <v>2023</v>
      </c>
    </row>
    <row r="347" spans="2:19" ht="12.75">
      <c r="B347" s="4"/>
      <c r="C347" s="26" t="s">
        <v>23</v>
      </c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22"/>
      <c r="S347" s="22"/>
    </row>
    <row r="348" spans="2:19" ht="12.75">
      <c r="B348" s="4"/>
      <c r="C348" s="26" t="s">
        <v>84</v>
      </c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22"/>
      <c r="S348" s="22"/>
    </row>
    <row r="349" spans="2:19" ht="12.75">
      <c r="B349" s="4"/>
      <c r="C349" s="26" t="s">
        <v>24</v>
      </c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22"/>
      <c r="S349" s="22"/>
    </row>
    <row r="350" spans="2:19" ht="12.75">
      <c r="B350" s="4"/>
      <c r="C350" s="26" t="s">
        <v>77</v>
      </c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22"/>
      <c r="S350" s="22"/>
    </row>
    <row r="351" spans="2:19" ht="12.75">
      <c r="B351" s="4"/>
      <c r="C351" s="26" t="s">
        <v>25</v>
      </c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22"/>
      <c r="S351" s="22"/>
    </row>
    <row r="352" spans="2:19" ht="13.5" thickBot="1">
      <c r="B352" s="4"/>
      <c r="C352" s="41" t="s">
        <v>0</v>
      </c>
      <c r="D352" s="44"/>
      <c r="E352" s="44"/>
      <c r="F352" s="44"/>
      <c r="G352" s="44"/>
      <c r="H352" s="44"/>
      <c r="I352" s="44"/>
      <c r="J352" s="44"/>
      <c r="K352" s="44"/>
      <c r="L352" s="44"/>
      <c r="M352" s="44"/>
      <c r="N352" s="44"/>
      <c r="O352" s="44"/>
      <c r="P352" s="44"/>
      <c r="Q352" s="44"/>
    </row>
    <row r="353" spans="2:19" ht="14.25" customHeight="1" thickBot="1">
      <c r="C353" s="18" t="s">
        <v>8</v>
      </c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</row>
    <row r="354" spans="2:19">
      <c r="B354" s="4"/>
      <c r="C354" s="10" t="s">
        <v>18</v>
      </c>
      <c r="D354" s="5"/>
      <c r="E354" s="5"/>
      <c r="F354" s="5"/>
      <c r="G354" s="5"/>
      <c r="H354" s="5"/>
      <c r="I354" s="5"/>
      <c r="J354" s="5"/>
      <c r="K354" s="11"/>
      <c r="Q354" s="11" t="s">
        <v>17</v>
      </c>
    </row>
    <row r="355" spans="2:19" s="25" customFormat="1" ht="12.75"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1"/>
      <c r="P355" s="31"/>
      <c r="Q355" s="31"/>
      <c r="R355" s="31"/>
    </row>
    <row r="356" spans="2:19" ht="12.75">
      <c r="B356" s="4"/>
      <c r="C356" s="16" t="s">
        <v>26</v>
      </c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</row>
    <row r="357" spans="2:19" ht="12.75">
      <c r="B357" s="4"/>
      <c r="C357" s="15" t="s">
        <v>65</v>
      </c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</row>
    <row r="358" spans="2:19" ht="14.25" customHeight="1">
      <c r="B358" s="4"/>
      <c r="C358" s="17" t="s">
        <v>5</v>
      </c>
      <c r="D358" s="9">
        <v>2010</v>
      </c>
      <c r="E358" s="9">
        <v>2011</v>
      </c>
      <c r="F358" s="9">
        <v>2012</v>
      </c>
      <c r="G358" s="9">
        <v>2013</v>
      </c>
      <c r="H358" s="9">
        <v>2014</v>
      </c>
      <c r="I358" s="9">
        <v>2015</v>
      </c>
      <c r="J358" s="9">
        <v>2016</v>
      </c>
      <c r="K358" s="9">
        <v>2017</v>
      </c>
      <c r="L358" s="9">
        <v>2018</v>
      </c>
      <c r="M358" s="9">
        <v>2019</v>
      </c>
      <c r="N358" s="9">
        <v>2020</v>
      </c>
      <c r="O358" s="9">
        <v>2021</v>
      </c>
      <c r="P358" s="9">
        <v>2022</v>
      </c>
      <c r="Q358" s="9">
        <v>2023</v>
      </c>
    </row>
    <row r="359" spans="2:19" ht="12.75">
      <c r="B359" s="4"/>
      <c r="C359" s="22" t="s">
        <v>10</v>
      </c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22"/>
      <c r="S359" s="22"/>
    </row>
    <row r="360" spans="2:19" ht="12.75">
      <c r="B360" s="4"/>
      <c r="C360" s="22" t="s">
        <v>12</v>
      </c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22"/>
      <c r="S360" s="22"/>
    </row>
    <row r="361" spans="2:19" ht="12.75">
      <c r="B361" s="4"/>
      <c r="C361" s="22" t="s">
        <v>11</v>
      </c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22"/>
      <c r="S361" s="22"/>
    </row>
    <row r="362" spans="2:19" ht="12.75">
      <c r="B362" s="4"/>
      <c r="C362" s="22" t="s">
        <v>13</v>
      </c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22"/>
      <c r="S362" s="22"/>
    </row>
    <row r="363" spans="2:19" ht="12.75">
      <c r="B363" s="4"/>
      <c r="C363" s="22" t="s">
        <v>14</v>
      </c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22"/>
      <c r="S363" s="22"/>
    </row>
    <row r="364" spans="2:19" ht="12.75">
      <c r="B364" s="4"/>
      <c r="C364" s="22" t="s">
        <v>15</v>
      </c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22"/>
      <c r="S364" s="22"/>
    </row>
    <row r="365" spans="2:19" ht="12.75">
      <c r="B365" s="4"/>
      <c r="C365" s="22" t="s">
        <v>3</v>
      </c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22"/>
      <c r="S365" s="22"/>
    </row>
    <row r="366" spans="2:19" ht="12.75">
      <c r="B366" s="4"/>
      <c r="C366" s="22" t="s">
        <v>1</v>
      </c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S366" s="22"/>
    </row>
    <row r="367" spans="2:19" ht="12.75">
      <c r="B367" s="4"/>
      <c r="C367" s="22" t="s">
        <v>2</v>
      </c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S367" s="22"/>
    </row>
    <row r="368" spans="2:19" ht="12.75">
      <c r="B368" s="4"/>
      <c r="C368" s="22" t="s">
        <v>7</v>
      </c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S368" s="22"/>
    </row>
    <row r="369" spans="2:19" ht="12.75">
      <c r="B369" s="4"/>
      <c r="C369" s="22" t="s">
        <v>16</v>
      </c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22"/>
      <c r="S369" s="22"/>
    </row>
    <row r="370" spans="2:19" ht="12.75">
      <c r="B370" s="4"/>
      <c r="C370" s="22" t="s">
        <v>6</v>
      </c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22"/>
      <c r="S370" s="22"/>
    </row>
    <row r="371" spans="2:19" ht="13.5" thickBot="1">
      <c r="B371" s="4"/>
      <c r="C371" s="41" t="s">
        <v>0</v>
      </c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</row>
    <row r="372" spans="2:19" ht="14.25" customHeight="1" thickBot="1">
      <c r="C372" s="18" t="s">
        <v>8</v>
      </c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</row>
    <row r="373" spans="2:19">
      <c r="B373" s="4"/>
      <c r="C373" s="10" t="s">
        <v>18</v>
      </c>
      <c r="D373" s="5"/>
      <c r="E373" s="5"/>
      <c r="F373" s="5"/>
      <c r="G373" s="5"/>
      <c r="H373" s="5"/>
      <c r="I373" s="5"/>
      <c r="J373" s="5"/>
      <c r="K373" s="11"/>
      <c r="Q373" s="11" t="s">
        <v>17</v>
      </c>
    </row>
    <row r="374" spans="2:19" s="25" customFormat="1" ht="12.75"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1"/>
      <c r="P374" s="31"/>
      <c r="Q374" s="31"/>
      <c r="R374" s="31"/>
    </row>
    <row r="375" spans="2:19" ht="12.75">
      <c r="B375" s="4"/>
      <c r="C375" s="16" t="s">
        <v>27</v>
      </c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</row>
    <row r="376" spans="2:19" ht="12.75">
      <c r="B376" s="4"/>
      <c r="C376" s="15" t="s">
        <v>66</v>
      </c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</row>
    <row r="377" spans="2:19" ht="14.25" customHeight="1">
      <c r="B377" s="4"/>
      <c r="C377" s="17" t="s">
        <v>5</v>
      </c>
      <c r="D377" s="9">
        <v>2010</v>
      </c>
      <c r="E377" s="9">
        <v>2011</v>
      </c>
      <c r="F377" s="9">
        <v>2012</v>
      </c>
      <c r="G377" s="9">
        <v>2013</v>
      </c>
      <c r="H377" s="9">
        <v>2014</v>
      </c>
      <c r="I377" s="9">
        <v>2015</v>
      </c>
      <c r="J377" s="9">
        <v>2016</v>
      </c>
      <c r="K377" s="9">
        <v>2017</v>
      </c>
      <c r="L377" s="9">
        <v>2018</v>
      </c>
      <c r="M377" s="9">
        <v>2019</v>
      </c>
      <c r="N377" s="9">
        <v>2020</v>
      </c>
      <c r="O377" s="9">
        <v>2021</v>
      </c>
      <c r="P377" s="9">
        <v>2022</v>
      </c>
      <c r="Q377" s="9">
        <v>2023</v>
      </c>
    </row>
    <row r="378" spans="2:19" ht="12.75">
      <c r="B378" s="4"/>
      <c r="C378" s="22" t="s">
        <v>10</v>
      </c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22"/>
      <c r="S378" s="22"/>
    </row>
    <row r="379" spans="2:19" ht="12.75">
      <c r="B379" s="4"/>
      <c r="C379" s="22" t="s">
        <v>12</v>
      </c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22"/>
      <c r="S379" s="22"/>
    </row>
    <row r="380" spans="2:19" ht="12.75">
      <c r="B380" s="4"/>
      <c r="C380" s="22" t="s">
        <v>11</v>
      </c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22"/>
      <c r="S380" s="22"/>
    </row>
    <row r="381" spans="2:19" ht="12.75">
      <c r="B381" s="4"/>
      <c r="C381" s="22" t="s">
        <v>13</v>
      </c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22"/>
      <c r="S381" s="22"/>
    </row>
    <row r="382" spans="2:19" ht="12.75">
      <c r="B382" s="4"/>
      <c r="C382" s="22" t="s">
        <v>14</v>
      </c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22"/>
      <c r="S382" s="22"/>
    </row>
    <row r="383" spans="2:19" ht="12.75">
      <c r="B383" s="4"/>
      <c r="C383" s="22" t="s">
        <v>15</v>
      </c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22"/>
      <c r="S383" s="22"/>
    </row>
    <row r="384" spans="2:19" ht="12.75">
      <c r="B384" s="4"/>
      <c r="C384" s="22" t="s">
        <v>3</v>
      </c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22"/>
      <c r="S384" s="22"/>
    </row>
    <row r="385" spans="2:19" ht="12.75">
      <c r="B385" s="4"/>
      <c r="C385" s="22" t="s">
        <v>1</v>
      </c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S385" s="22"/>
    </row>
    <row r="386" spans="2:19" ht="12.75">
      <c r="B386" s="4"/>
      <c r="C386" s="22" t="s">
        <v>2</v>
      </c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S386" s="22"/>
    </row>
    <row r="387" spans="2:19" ht="12.75">
      <c r="B387" s="4"/>
      <c r="C387" s="22" t="s">
        <v>7</v>
      </c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S387" s="22"/>
    </row>
    <row r="388" spans="2:19" ht="12.75">
      <c r="B388" s="4"/>
      <c r="C388" s="22" t="s">
        <v>16</v>
      </c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22"/>
      <c r="S388" s="22"/>
    </row>
    <row r="389" spans="2:19" ht="12.75">
      <c r="B389" s="4"/>
      <c r="C389" s="22" t="s">
        <v>6</v>
      </c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22"/>
      <c r="S389" s="22"/>
    </row>
    <row r="390" spans="2:19" ht="13.5" thickBot="1">
      <c r="B390" s="4"/>
      <c r="C390" s="41" t="s">
        <v>0</v>
      </c>
      <c r="D390" s="46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</row>
    <row r="391" spans="2:19">
      <c r="B391" s="4"/>
      <c r="C391" s="10" t="s">
        <v>18</v>
      </c>
      <c r="D391" s="5"/>
      <c r="E391" s="5"/>
      <c r="F391" s="5"/>
      <c r="G391" s="5"/>
      <c r="H391" s="5"/>
      <c r="I391" s="5"/>
      <c r="J391" s="5"/>
      <c r="K391" s="11"/>
      <c r="Q391" s="11" t="s">
        <v>17</v>
      </c>
    </row>
    <row r="392" spans="2:19" s="25" customFormat="1" ht="12.75"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1"/>
      <c r="P392" s="31"/>
      <c r="Q392" s="31"/>
      <c r="R392" s="31"/>
    </row>
    <row r="393" spans="2:19" ht="12.75">
      <c r="B393" s="4"/>
      <c r="C393" s="16" t="s">
        <v>28</v>
      </c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</row>
    <row r="394" spans="2:19" ht="12.75">
      <c r="B394" s="4"/>
      <c r="C394" s="15" t="s">
        <v>63</v>
      </c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</row>
    <row r="395" spans="2:19" ht="14.25" customHeight="1">
      <c r="B395" s="4"/>
      <c r="C395" s="17" t="s">
        <v>5</v>
      </c>
      <c r="D395" s="9">
        <v>2010</v>
      </c>
      <c r="E395" s="9">
        <v>2011</v>
      </c>
      <c r="F395" s="9">
        <v>2012</v>
      </c>
      <c r="G395" s="9">
        <v>2013</v>
      </c>
      <c r="H395" s="9">
        <v>2014</v>
      </c>
      <c r="I395" s="9">
        <v>2015</v>
      </c>
      <c r="J395" s="9">
        <v>2016</v>
      </c>
      <c r="K395" s="9">
        <v>2017</v>
      </c>
      <c r="L395" s="9">
        <v>2018</v>
      </c>
      <c r="M395" s="9">
        <v>2019</v>
      </c>
      <c r="N395" s="9">
        <v>2020</v>
      </c>
      <c r="O395" s="9">
        <v>2021</v>
      </c>
      <c r="P395" s="9">
        <v>2022</v>
      </c>
      <c r="Q395" s="9">
        <v>2023</v>
      </c>
    </row>
    <row r="396" spans="2:19" ht="12.75">
      <c r="B396" s="4"/>
      <c r="C396" s="22" t="s">
        <v>10</v>
      </c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22"/>
      <c r="S396" s="22"/>
    </row>
    <row r="397" spans="2:19" ht="12.75">
      <c r="B397" s="4"/>
      <c r="C397" s="22" t="s">
        <v>12</v>
      </c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22"/>
      <c r="S397" s="22"/>
    </row>
    <row r="398" spans="2:19" ht="12.75">
      <c r="B398" s="4"/>
      <c r="C398" s="22" t="s">
        <v>11</v>
      </c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22"/>
      <c r="S398" s="22"/>
    </row>
    <row r="399" spans="2:19" ht="12.75">
      <c r="B399" s="4"/>
      <c r="C399" s="22" t="s">
        <v>13</v>
      </c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22"/>
      <c r="S399" s="22"/>
    </row>
    <row r="400" spans="2:19" ht="12.75">
      <c r="B400" s="4"/>
      <c r="C400" s="22" t="s">
        <v>14</v>
      </c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22"/>
      <c r="S400" s="22"/>
    </row>
    <row r="401" spans="2:19" ht="12.75">
      <c r="B401" s="4"/>
      <c r="C401" s="22" t="s">
        <v>15</v>
      </c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22"/>
      <c r="S401" s="22"/>
    </row>
    <row r="402" spans="2:19" ht="12.75">
      <c r="B402" s="4"/>
      <c r="C402" s="22" t="s">
        <v>3</v>
      </c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22"/>
      <c r="S402" s="22"/>
    </row>
    <row r="403" spans="2:19" ht="12.75">
      <c r="B403" s="4"/>
      <c r="C403" s="22" t="s">
        <v>1</v>
      </c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S403" s="22"/>
    </row>
    <row r="404" spans="2:19" ht="12.75">
      <c r="B404" s="4"/>
      <c r="C404" s="22" t="s">
        <v>2</v>
      </c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S404" s="22"/>
    </row>
    <row r="405" spans="2:19" ht="12.75">
      <c r="B405" s="4"/>
      <c r="C405" s="22" t="s">
        <v>7</v>
      </c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S405" s="22"/>
    </row>
    <row r="406" spans="2:19" ht="12.75">
      <c r="B406" s="4"/>
      <c r="C406" s="22" t="s">
        <v>16</v>
      </c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22"/>
      <c r="S406" s="22"/>
    </row>
    <row r="407" spans="2:19" ht="12.75">
      <c r="B407" s="4"/>
      <c r="C407" s="22" t="s">
        <v>6</v>
      </c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22"/>
      <c r="S407" s="22"/>
    </row>
    <row r="408" spans="2:19" ht="13.5" thickBot="1">
      <c r="B408" s="4"/>
      <c r="C408" s="41" t="s">
        <v>0</v>
      </c>
      <c r="D408" s="46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</row>
    <row r="409" spans="2:19" ht="14.25" customHeight="1" thickBot="1">
      <c r="C409" s="18" t="s">
        <v>8</v>
      </c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</row>
    <row r="410" spans="2:19">
      <c r="B410" s="4"/>
      <c r="C410" s="10" t="s">
        <v>18</v>
      </c>
      <c r="D410" s="5"/>
      <c r="E410" s="5"/>
      <c r="F410" s="5"/>
      <c r="G410" s="5"/>
      <c r="H410" s="5"/>
      <c r="I410" s="5"/>
      <c r="J410" s="5"/>
      <c r="K410" s="11"/>
      <c r="Q410" s="11" t="s">
        <v>17</v>
      </c>
    </row>
    <row r="411" spans="2:19" s="25" customFormat="1" ht="12.75"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1"/>
      <c r="P411" s="31"/>
      <c r="Q411" s="31"/>
      <c r="R411" s="31"/>
    </row>
    <row r="412" spans="2:19" ht="12.75">
      <c r="B412" s="4"/>
      <c r="C412" s="16" t="s">
        <v>31</v>
      </c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</row>
    <row r="413" spans="2:19" ht="12.75">
      <c r="B413" s="4"/>
      <c r="C413" s="15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</row>
    <row r="414" spans="2:19" ht="14.25" customHeight="1">
      <c r="B414" s="4"/>
      <c r="C414" s="17" t="s">
        <v>5</v>
      </c>
      <c r="D414" s="9">
        <v>2010</v>
      </c>
      <c r="E414" s="9">
        <v>2011</v>
      </c>
      <c r="F414" s="9">
        <v>2012</v>
      </c>
      <c r="G414" s="9">
        <v>2013</v>
      </c>
      <c r="H414" s="9">
        <v>2014</v>
      </c>
      <c r="I414" s="9">
        <v>2015</v>
      </c>
      <c r="J414" s="9">
        <v>2016</v>
      </c>
      <c r="K414" s="9">
        <v>2017</v>
      </c>
      <c r="L414" s="9">
        <v>2018</v>
      </c>
      <c r="M414" s="9">
        <v>2019</v>
      </c>
      <c r="N414" s="9">
        <v>2020</v>
      </c>
      <c r="O414" s="9">
        <v>2021</v>
      </c>
      <c r="P414" s="9">
        <v>2022</v>
      </c>
      <c r="Q414" s="9">
        <v>2023</v>
      </c>
    </row>
    <row r="415" spans="2:19" ht="12.75">
      <c r="B415" s="4"/>
      <c r="C415" s="26" t="s">
        <v>30</v>
      </c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22"/>
      <c r="S415" s="22"/>
    </row>
    <row r="416" spans="2:19" ht="12.75">
      <c r="B416" s="4"/>
      <c r="C416" s="26" t="s">
        <v>78</v>
      </c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22"/>
      <c r="S416" s="22"/>
    </row>
    <row r="417" spans="2:19" ht="12.75">
      <c r="B417" s="4"/>
      <c r="C417" s="26" t="s">
        <v>32</v>
      </c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22"/>
      <c r="S417" s="22"/>
    </row>
    <row r="418" spans="2:19">
      <c r="B418" s="4"/>
      <c r="C418" s="33" t="s">
        <v>18</v>
      </c>
      <c r="D418" s="34"/>
      <c r="E418" s="34"/>
      <c r="F418" s="34"/>
      <c r="G418" s="34"/>
      <c r="H418" s="34"/>
      <c r="I418" s="34"/>
      <c r="J418" s="34"/>
      <c r="K418" s="35"/>
      <c r="L418" s="36"/>
      <c r="M418" s="36"/>
      <c r="N418" s="36"/>
      <c r="O418" s="36"/>
      <c r="P418" s="36"/>
      <c r="Q418" s="35" t="s">
        <v>17</v>
      </c>
    </row>
    <row r="419" spans="2:19" s="25" customFormat="1" ht="12.75"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1"/>
      <c r="P419" s="31"/>
      <c r="Q419" s="31"/>
      <c r="R419" s="31"/>
    </row>
    <row r="420" spans="2:19" ht="12.75">
      <c r="B420" s="4"/>
      <c r="C420" s="16" t="s">
        <v>29</v>
      </c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</row>
    <row r="421" spans="2:19" ht="12.75">
      <c r="B421" s="4"/>
      <c r="C421" s="15" t="s">
        <v>63</v>
      </c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</row>
    <row r="422" spans="2:19" ht="14.25" customHeight="1">
      <c r="B422" s="4"/>
      <c r="C422" s="17" t="s">
        <v>5</v>
      </c>
      <c r="D422" s="9">
        <v>2010</v>
      </c>
      <c r="E422" s="9">
        <v>2011</v>
      </c>
      <c r="F422" s="9">
        <v>2012</v>
      </c>
      <c r="G422" s="9">
        <v>2013</v>
      </c>
      <c r="H422" s="9">
        <v>2014</v>
      </c>
      <c r="I422" s="9">
        <v>2015</v>
      </c>
      <c r="J422" s="9">
        <v>2016</v>
      </c>
      <c r="K422" s="9">
        <v>2017</v>
      </c>
      <c r="L422" s="9">
        <v>2018</v>
      </c>
      <c r="M422" s="9">
        <v>2019</v>
      </c>
      <c r="N422" s="9">
        <v>2020</v>
      </c>
      <c r="O422" s="9">
        <v>2021</v>
      </c>
      <c r="P422" s="9">
        <v>2022</v>
      </c>
      <c r="Q422" s="9">
        <v>2023</v>
      </c>
    </row>
    <row r="423" spans="2:19" ht="12.75">
      <c r="B423" s="4"/>
      <c r="C423" s="26" t="s">
        <v>30</v>
      </c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22"/>
      <c r="S423" s="22"/>
    </row>
    <row r="424" spans="2:19" ht="12.75">
      <c r="B424" s="4"/>
      <c r="C424" s="26" t="s">
        <v>79</v>
      </c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22"/>
      <c r="S424" s="22"/>
    </row>
    <row r="425" spans="2:19" ht="12.75">
      <c r="B425" s="4"/>
      <c r="C425" s="26" t="s">
        <v>32</v>
      </c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22"/>
      <c r="S425" s="22"/>
    </row>
    <row r="426" spans="2:19" ht="13.5" thickBot="1">
      <c r="B426" s="4"/>
      <c r="C426" s="41" t="s">
        <v>0</v>
      </c>
      <c r="D426" s="44"/>
      <c r="E426" s="44"/>
      <c r="F426" s="44"/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</row>
    <row r="427" spans="2:19" ht="14.25" customHeight="1" thickBot="1">
      <c r="C427" s="18" t="s">
        <v>8</v>
      </c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</row>
    <row r="428" spans="2:19">
      <c r="B428" s="4"/>
      <c r="C428" s="10" t="s">
        <v>18</v>
      </c>
      <c r="D428" s="5"/>
      <c r="E428" s="5"/>
      <c r="F428" s="5"/>
      <c r="G428" s="5"/>
      <c r="H428" s="5"/>
      <c r="I428" s="5"/>
      <c r="J428" s="5"/>
      <c r="K428" s="11"/>
      <c r="Q428" s="11" t="s">
        <v>17</v>
      </c>
    </row>
    <row r="429" spans="2:19" s="25" customFormat="1" ht="12.75"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1"/>
      <c r="P429" s="31"/>
      <c r="Q429" s="31"/>
      <c r="R429" s="31"/>
    </row>
    <row r="430" spans="2:19" ht="12.75">
      <c r="B430" s="4"/>
      <c r="C430" s="16" t="s">
        <v>67</v>
      </c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</row>
    <row r="431" spans="2:19" ht="12.75">
      <c r="B431" s="4"/>
      <c r="C431" s="15" t="s">
        <v>68</v>
      </c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</row>
    <row r="432" spans="2:19" ht="14.25" customHeight="1">
      <c r="B432" s="4"/>
      <c r="C432" s="17" t="s">
        <v>5</v>
      </c>
      <c r="D432" s="9">
        <v>2010</v>
      </c>
      <c r="E432" s="9">
        <v>2011</v>
      </c>
      <c r="F432" s="9">
        <v>2012</v>
      </c>
      <c r="G432" s="9">
        <v>2013</v>
      </c>
      <c r="H432" s="9">
        <v>2014</v>
      </c>
      <c r="I432" s="9">
        <v>2015</v>
      </c>
      <c r="J432" s="9">
        <v>2016</v>
      </c>
      <c r="K432" s="9">
        <v>2017</v>
      </c>
      <c r="L432" s="9">
        <v>2018</v>
      </c>
      <c r="M432" s="9">
        <v>2019</v>
      </c>
      <c r="N432" s="9">
        <v>2020</v>
      </c>
      <c r="O432" s="9">
        <v>2021</v>
      </c>
      <c r="P432" s="9">
        <v>2022</v>
      </c>
      <c r="Q432" s="9">
        <v>2023</v>
      </c>
    </row>
    <row r="433" spans="2:19" ht="12.75">
      <c r="B433" s="4"/>
      <c r="C433" s="26" t="s">
        <v>33</v>
      </c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</row>
    <row r="434" spans="2:19" ht="12.75">
      <c r="B434" s="4"/>
      <c r="C434" s="26" t="s">
        <v>45</v>
      </c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</row>
    <row r="435" spans="2:19" ht="12.75">
      <c r="B435" s="4"/>
      <c r="C435" s="26" t="s">
        <v>87</v>
      </c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</row>
    <row r="436" spans="2:19" ht="13.5" thickBot="1">
      <c r="B436" s="4"/>
      <c r="C436" s="41" t="s">
        <v>0</v>
      </c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</row>
    <row r="437" spans="2:19">
      <c r="B437" s="4"/>
      <c r="C437" s="10" t="s">
        <v>18</v>
      </c>
      <c r="D437" s="5"/>
      <c r="E437" s="5"/>
      <c r="F437" s="5"/>
      <c r="G437" s="5"/>
      <c r="H437" s="5"/>
      <c r="I437" s="5"/>
      <c r="J437" s="5"/>
      <c r="K437" s="11"/>
      <c r="Q437" s="11" t="s">
        <v>17</v>
      </c>
    </row>
    <row r="438" spans="2:19" s="25" customFormat="1" ht="12.75"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1"/>
      <c r="P438" s="31"/>
      <c r="Q438" s="31"/>
      <c r="R438" s="31"/>
    </row>
    <row r="439" spans="2:19" ht="12.75">
      <c r="B439" s="4"/>
      <c r="C439" s="16" t="s">
        <v>34</v>
      </c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</row>
    <row r="440" spans="2:19" ht="12.75">
      <c r="B440" s="4"/>
      <c r="C440" s="15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</row>
    <row r="441" spans="2:19" ht="14.25" customHeight="1">
      <c r="B441" s="4"/>
      <c r="C441" s="17" t="s">
        <v>5</v>
      </c>
      <c r="D441" s="9">
        <v>2010</v>
      </c>
      <c r="E441" s="9">
        <v>2011</v>
      </c>
      <c r="F441" s="9">
        <v>2012</v>
      </c>
      <c r="G441" s="9">
        <v>2013</v>
      </c>
      <c r="H441" s="9">
        <v>2014</v>
      </c>
      <c r="I441" s="9">
        <v>2015</v>
      </c>
      <c r="J441" s="9">
        <v>2016</v>
      </c>
      <c r="K441" s="9">
        <v>2017</v>
      </c>
      <c r="L441" s="9">
        <v>2018</v>
      </c>
      <c r="M441" s="9">
        <v>2019</v>
      </c>
      <c r="N441" s="9">
        <v>2020</v>
      </c>
      <c r="O441" s="9">
        <v>2021</v>
      </c>
      <c r="P441" s="9">
        <v>2022</v>
      </c>
      <c r="Q441" s="9">
        <v>2023</v>
      </c>
    </row>
    <row r="442" spans="2:19" ht="12.75">
      <c r="B442" s="4"/>
      <c r="C442" s="26" t="s">
        <v>33</v>
      </c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22"/>
      <c r="S442" s="22"/>
    </row>
    <row r="443" spans="2:19" ht="12.75">
      <c r="B443" s="4"/>
      <c r="C443" s="26" t="s">
        <v>45</v>
      </c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22"/>
      <c r="S443" s="22"/>
    </row>
    <row r="444" spans="2:19" ht="12.75">
      <c r="B444" s="4"/>
      <c r="C444" s="26" t="s">
        <v>87</v>
      </c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22"/>
      <c r="S444" s="22"/>
    </row>
    <row r="445" spans="2:19">
      <c r="B445" s="4"/>
      <c r="C445" s="33" t="s">
        <v>18</v>
      </c>
      <c r="D445" s="34"/>
      <c r="E445" s="34"/>
      <c r="F445" s="34"/>
      <c r="G445" s="34"/>
      <c r="H445" s="34"/>
      <c r="I445" s="34"/>
      <c r="J445" s="34"/>
      <c r="K445" s="35"/>
      <c r="L445" s="36"/>
      <c r="M445" s="36"/>
      <c r="N445" s="36"/>
      <c r="O445" s="36"/>
      <c r="P445" s="36"/>
      <c r="Q445" s="35" t="s">
        <v>17</v>
      </c>
    </row>
    <row r="446" spans="2:19" s="25" customFormat="1" ht="12.75"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1"/>
      <c r="P446" s="31"/>
      <c r="Q446" s="31"/>
      <c r="R446" s="31"/>
    </row>
    <row r="447" spans="2:19" ht="12.75">
      <c r="B447" s="4"/>
      <c r="C447" s="16" t="s">
        <v>35</v>
      </c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</row>
    <row r="448" spans="2:19" ht="12.75">
      <c r="B448" s="4"/>
      <c r="C448" s="15" t="s">
        <v>63</v>
      </c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</row>
    <row r="449" spans="2:19" ht="14.25" customHeight="1">
      <c r="B449" s="4"/>
      <c r="C449" s="17" t="s">
        <v>5</v>
      </c>
      <c r="D449" s="9">
        <v>2010</v>
      </c>
      <c r="E449" s="9">
        <v>2011</v>
      </c>
      <c r="F449" s="9">
        <v>2012</v>
      </c>
      <c r="G449" s="9">
        <v>2013</v>
      </c>
      <c r="H449" s="9">
        <v>2014</v>
      </c>
      <c r="I449" s="9">
        <v>2015</v>
      </c>
      <c r="J449" s="9">
        <v>2016</v>
      </c>
      <c r="K449" s="9">
        <v>2017</v>
      </c>
      <c r="L449" s="9">
        <v>2018</v>
      </c>
      <c r="M449" s="9">
        <v>2019</v>
      </c>
      <c r="N449" s="9">
        <v>2020</v>
      </c>
      <c r="O449" s="9">
        <v>2021</v>
      </c>
      <c r="P449" s="9">
        <v>2022</v>
      </c>
      <c r="Q449" s="9">
        <v>2023</v>
      </c>
    </row>
    <row r="450" spans="2:19" ht="12.75">
      <c r="B450" s="4"/>
      <c r="C450" s="26" t="s">
        <v>33</v>
      </c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22"/>
      <c r="S450" s="22"/>
    </row>
    <row r="451" spans="2:19" ht="12.75">
      <c r="B451" s="4"/>
      <c r="C451" s="26" t="s">
        <v>45</v>
      </c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22"/>
      <c r="S451" s="22"/>
    </row>
    <row r="452" spans="2:19" ht="12.75">
      <c r="B452" s="4"/>
      <c r="C452" s="26" t="s">
        <v>87</v>
      </c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22"/>
      <c r="S452" s="22"/>
    </row>
    <row r="453" spans="2:19" ht="13.5" thickBot="1">
      <c r="B453" s="4"/>
      <c r="C453" s="41" t="s">
        <v>0</v>
      </c>
      <c r="D453" s="44"/>
      <c r="E453" s="44"/>
      <c r="F453" s="44"/>
      <c r="G453" s="44"/>
      <c r="H453" s="44"/>
      <c r="I453" s="44"/>
      <c r="J453" s="44"/>
      <c r="K453" s="44"/>
      <c r="L453" s="44"/>
      <c r="M453" s="44"/>
      <c r="N453" s="44"/>
      <c r="O453" s="44"/>
      <c r="P453" s="44"/>
      <c r="Q453" s="44"/>
    </row>
    <row r="454" spans="2:19" ht="14.25" customHeight="1" thickBot="1">
      <c r="C454" s="18" t="s">
        <v>8</v>
      </c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</row>
    <row r="455" spans="2:19">
      <c r="B455" s="4"/>
      <c r="C455" s="10" t="s">
        <v>18</v>
      </c>
      <c r="D455" s="5"/>
      <c r="E455" s="5"/>
      <c r="F455" s="5"/>
      <c r="G455" s="5"/>
      <c r="H455" s="5"/>
      <c r="I455" s="5"/>
      <c r="J455" s="5"/>
      <c r="K455" s="11"/>
      <c r="Q455" s="11" t="s">
        <v>17</v>
      </c>
    </row>
    <row r="456" spans="2:19" s="25" customFormat="1" ht="12.75"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1"/>
      <c r="P456" s="31"/>
      <c r="Q456" s="31"/>
      <c r="R456" s="31"/>
    </row>
    <row r="457" spans="2:19" ht="12.75">
      <c r="B457" s="4"/>
      <c r="C457" s="16" t="s">
        <v>69</v>
      </c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</row>
    <row r="458" spans="2:19" ht="12.75">
      <c r="B458" s="4"/>
      <c r="C458" s="15" t="s">
        <v>72</v>
      </c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</row>
    <row r="459" spans="2:19" ht="14.25" customHeight="1">
      <c r="B459" s="4"/>
      <c r="C459" s="17" t="s">
        <v>44</v>
      </c>
      <c r="D459" s="9">
        <v>2010</v>
      </c>
      <c r="E459" s="9">
        <v>2011</v>
      </c>
      <c r="F459" s="9">
        <v>2012</v>
      </c>
      <c r="G459" s="9">
        <v>2013</v>
      </c>
      <c r="H459" s="9">
        <v>2014</v>
      </c>
      <c r="I459" s="9">
        <v>2015</v>
      </c>
      <c r="J459" s="9">
        <v>2016</v>
      </c>
      <c r="K459" s="9">
        <v>2017</v>
      </c>
      <c r="L459" s="9">
        <v>2018</v>
      </c>
      <c r="M459" s="9">
        <v>2019</v>
      </c>
      <c r="N459" s="9">
        <v>2020</v>
      </c>
      <c r="O459" s="9">
        <v>2021</v>
      </c>
      <c r="P459" s="9">
        <v>2022</v>
      </c>
      <c r="Q459" s="9">
        <v>2023</v>
      </c>
    </row>
    <row r="460" spans="2:19" ht="12.75">
      <c r="B460" s="4"/>
      <c r="C460" s="26" t="s">
        <v>33</v>
      </c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2"/>
      <c r="S460" s="22"/>
    </row>
    <row r="461" spans="2:19" ht="12.75">
      <c r="B461" s="4"/>
      <c r="C461" s="26" t="s">
        <v>85</v>
      </c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2"/>
      <c r="S461" s="22"/>
    </row>
    <row r="462" spans="2:19" ht="12.75">
      <c r="B462" s="4"/>
      <c r="C462" s="26" t="s">
        <v>36</v>
      </c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2"/>
      <c r="S462" s="22"/>
    </row>
    <row r="463" spans="2:19" ht="12.75">
      <c r="B463" s="4"/>
      <c r="C463" s="26" t="s">
        <v>45</v>
      </c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</row>
    <row r="464" spans="2:19" ht="14.25" customHeight="1">
      <c r="C464" s="26" t="s">
        <v>87</v>
      </c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</row>
    <row r="465" spans="2:19">
      <c r="B465" s="4"/>
      <c r="C465" s="33" t="s">
        <v>18</v>
      </c>
      <c r="D465" s="34"/>
      <c r="E465" s="34"/>
      <c r="F465" s="34"/>
      <c r="G465" s="34"/>
      <c r="H465" s="34"/>
      <c r="I465" s="34"/>
      <c r="J465" s="34"/>
      <c r="K465" s="35"/>
      <c r="L465" s="36"/>
      <c r="M465" s="36"/>
      <c r="N465" s="36"/>
      <c r="O465" s="36"/>
      <c r="P465" s="36"/>
      <c r="Q465" s="35" t="s">
        <v>17</v>
      </c>
    </row>
    <row r="466" spans="2:19" s="25" customFormat="1" ht="12.75"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1"/>
      <c r="P466" s="31"/>
      <c r="Q466" s="31"/>
      <c r="R466" s="31"/>
    </row>
    <row r="467" spans="2:19" ht="12.75">
      <c r="B467" s="4"/>
      <c r="C467" s="16" t="s">
        <v>70</v>
      </c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</row>
    <row r="468" spans="2:19" ht="12.75">
      <c r="B468" s="4"/>
      <c r="C468" s="15" t="s">
        <v>71</v>
      </c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</row>
    <row r="469" spans="2:19" ht="14.25" customHeight="1">
      <c r="B469" s="4"/>
      <c r="C469" s="17"/>
      <c r="D469" s="9">
        <v>2010</v>
      </c>
      <c r="E469" s="9">
        <v>2011</v>
      </c>
      <c r="F469" s="9">
        <v>2012</v>
      </c>
      <c r="G469" s="9">
        <v>2013</v>
      </c>
      <c r="H469" s="9">
        <v>2014</v>
      </c>
      <c r="I469" s="9">
        <v>2015</v>
      </c>
      <c r="J469" s="9">
        <v>2016</v>
      </c>
      <c r="K469" s="9">
        <v>2017</v>
      </c>
      <c r="L469" s="9">
        <v>2018</v>
      </c>
      <c r="M469" s="9">
        <v>2019</v>
      </c>
      <c r="N469" s="9">
        <v>2020</v>
      </c>
      <c r="O469" s="9">
        <v>2021</v>
      </c>
      <c r="P469" s="9">
        <v>2022</v>
      </c>
      <c r="Q469" s="9">
        <v>2023</v>
      </c>
    </row>
    <row r="470" spans="2:19" ht="12.75">
      <c r="B470" s="4"/>
      <c r="C470" s="26" t="s">
        <v>33</v>
      </c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2"/>
      <c r="S470" s="22"/>
    </row>
    <row r="471" spans="2:19" ht="12.75">
      <c r="B471" s="4"/>
      <c r="C471" s="26" t="s">
        <v>85</v>
      </c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2"/>
      <c r="S471" s="22"/>
    </row>
    <row r="472" spans="2:19" ht="12.75">
      <c r="B472" s="4"/>
      <c r="C472" s="26" t="s">
        <v>36</v>
      </c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2"/>
      <c r="S472" s="22"/>
    </row>
    <row r="473" spans="2:19" ht="12.75">
      <c r="B473" s="4"/>
      <c r="C473" s="26" t="s">
        <v>45</v>
      </c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</row>
    <row r="474" spans="2:19" ht="14.25" customHeight="1">
      <c r="C474" s="26" t="s">
        <v>87</v>
      </c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</row>
    <row r="475" spans="2:19" ht="13.5" thickBot="1">
      <c r="B475" s="4"/>
      <c r="C475" s="41" t="s">
        <v>0</v>
      </c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</row>
    <row r="476" spans="2:19" ht="14.25" customHeight="1" thickBot="1">
      <c r="C476" s="18" t="s">
        <v>8</v>
      </c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</row>
    <row r="477" spans="2:19">
      <c r="B477" s="4"/>
      <c r="C477" s="10" t="s">
        <v>18</v>
      </c>
      <c r="D477" s="5"/>
      <c r="E477" s="5"/>
      <c r="F477" s="5"/>
      <c r="G477" s="5"/>
      <c r="H477" s="5"/>
      <c r="I477" s="5"/>
      <c r="J477" s="5"/>
      <c r="K477" s="11"/>
      <c r="Q477" s="11" t="s">
        <v>17</v>
      </c>
    </row>
    <row r="478" spans="2:19" s="25" customFormat="1" ht="12.75"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1"/>
      <c r="P478" s="31"/>
      <c r="Q478" s="31"/>
      <c r="R478" s="31"/>
    </row>
    <row r="479" spans="2:19" ht="12.75">
      <c r="B479" s="4"/>
      <c r="C479" s="16" t="s">
        <v>73</v>
      </c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</row>
    <row r="480" spans="2:19" ht="12.75">
      <c r="B480" s="4"/>
      <c r="C480" s="15" t="s">
        <v>74</v>
      </c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</row>
    <row r="481" spans="2:19" ht="14.25" customHeight="1">
      <c r="B481" s="4"/>
      <c r="C481" s="17"/>
      <c r="D481" s="9">
        <v>2010</v>
      </c>
      <c r="E481" s="9">
        <v>2011</v>
      </c>
      <c r="F481" s="9">
        <v>2012</v>
      </c>
      <c r="G481" s="9">
        <v>2013</v>
      </c>
      <c r="H481" s="9">
        <v>2014</v>
      </c>
      <c r="I481" s="9">
        <v>2015</v>
      </c>
      <c r="J481" s="9">
        <v>2016</v>
      </c>
      <c r="K481" s="9">
        <v>2017</v>
      </c>
      <c r="L481" s="9">
        <v>2018</v>
      </c>
      <c r="M481" s="9">
        <v>2019</v>
      </c>
      <c r="N481" s="9">
        <v>2020</v>
      </c>
      <c r="O481" s="9">
        <v>2021</v>
      </c>
      <c r="P481" s="9">
        <v>2022</v>
      </c>
      <c r="Q481" s="9">
        <v>2023</v>
      </c>
    </row>
    <row r="482" spans="2:19" ht="12.75">
      <c r="B482" s="4"/>
      <c r="C482" s="32" t="s">
        <v>37</v>
      </c>
      <c r="D482" s="48"/>
      <c r="E482" s="48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48"/>
      <c r="Q482" s="48"/>
      <c r="R482" s="22"/>
      <c r="S482" s="22"/>
    </row>
    <row r="483" spans="2:19" ht="12.75">
      <c r="B483" s="4"/>
      <c r="C483" s="33" t="s">
        <v>18</v>
      </c>
      <c r="D483" s="34"/>
      <c r="E483" s="34"/>
      <c r="F483" s="34"/>
      <c r="G483" s="34"/>
      <c r="H483" s="34"/>
      <c r="I483" s="34"/>
      <c r="J483" s="34"/>
      <c r="K483" s="35"/>
      <c r="L483" s="36"/>
      <c r="M483" s="36"/>
      <c r="N483" s="36"/>
      <c r="O483" s="36"/>
      <c r="P483" s="36"/>
      <c r="Q483" s="35" t="s">
        <v>17</v>
      </c>
      <c r="R483" s="22"/>
      <c r="S483" s="22"/>
    </row>
    <row r="484" spans="2:19" s="25" customFormat="1" ht="12.75"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1"/>
      <c r="P484" s="31"/>
      <c r="Q484" s="31"/>
      <c r="R484" s="31"/>
    </row>
    <row r="485" spans="2:19" ht="12.75">
      <c r="B485" s="4"/>
      <c r="C485" s="16" t="s">
        <v>38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</row>
    <row r="486" spans="2:19" ht="12.75">
      <c r="B486" s="4"/>
      <c r="C486" s="15" t="s">
        <v>63</v>
      </c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</row>
    <row r="487" spans="2:19" ht="14.25" customHeight="1">
      <c r="B487" s="4"/>
      <c r="C487" s="17"/>
      <c r="D487" s="9">
        <v>2010</v>
      </c>
      <c r="E487" s="9">
        <v>2011</v>
      </c>
      <c r="F487" s="9">
        <v>2012</v>
      </c>
      <c r="G487" s="9">
        <v>2013</v>
      </c>
      <c r="H487" s="9">
        <v>2014</v>
      </c>
      <c r="I487" s="9">
        <v>2015</v>
      </c>
      <c r="J487" s="9">
        <v>2016</v>
      </c>
      <c r="K487" s="9">
        <v>2017</v>
      </c>
      <c r="L487" s="9">
        <v>2018</v>
      </c>
      <c r="M487" s="9">
        <v>2019</v>
      </c>
      <c r="N487" s="9">
        <v>2020</v>
      </c>
      <c r="O487" s="9">
        <v>2021</v>
      </c>
      <c r="P487" s="9">
        <v>2022</v>
      </c>
      <c r="Q487" s="9">
        <v>2023</v>
      </c>
    </row>
    <row r="488" spans="2:19" ht="12.75">
      <c r="B488" s="4"/>
      <c r="C488" s="26" t="s">
        <v>33</v>
      </c>
      <c r="D488" s="48"/>
      <c r="E488" s="48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48"/>
      <c r="Q488" s="48"/>
      <c r="R488" s="22"/>
      <c r="S488" s="22"/>
    </row>
    <row r="489" spans="2:19" ht="12.75">
      <c r="B489" s="4"/>
      <c r="C489" s="26" t="s">
        <v>86</v>
      </c>
      <c r="D489" s="48"/>
      <c r="E489" s="48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48"/>
      <c r="Q489" s="48"/>
      <c r="R489" s="22"/>
      <c r="S489" s="22"/>
    </row>
    <row r="490" spans="2:19" ht="12.75">
      <c r="B490" s="4"/>
      <c r="C490" s="26" t="s">
        <v>36</v>
      </c>
      <c r="D490" s="48"/>
      <c r="E490" s="48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48"/>
      <c r="Q490" s="48"/>
      <c r="R490" s="22"/>
      <c r="S490" s="22"/>
    </row>
    <row r="491" spans="2:19" ht="12.75">
      <c r="B491" s="4"/>
      <c r="C491" s="26" t="s">
        <v>45</v>
      </c>
      <c r="D491" s="48"/>
      <c r="E491" s="48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48"/>
      <c r="Q491" s="48"/>
    </row>
    <row r="492" spans="2:19" ht="14.25" customHeight="1">
      <c r="C492" s="26" t="s">
        <v>87</v>
      </c>
      <c r="D492" s="48"/>
      <c r="E492" s="48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48"/>
      <c r="Q492" s="48"/>
    </row>
    <row r="493" spans="2:19" ht="13.5" thickBot="1">
      <c r="B493" s="4"/>
      <c r="C493" s="41" t="s"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</row>
    <row r="494" spans="2:19" ht="14.25" customHeight="1" thickBot="1">
      <c r="C494" s="18" t="s">
        <v>8</v>
      </c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</row>
    <row r="495" spans="2:19">
      <c r="B495" s="4"/>
      <c r="C495" s="10" t="s">
        <v>18</v>
      </c>
      <c r="D495" s="5"/>
      <c r="E495" s="5"/>
      <c r="F495" s="5"/>
      <c r="G495" s="5"/>
      <c r="H495" s="5"/>
      <c r="I495" s="5"/>
      <c r="J495" s="5"/>
      <c r="K495" s="11"/>
      <c r="Q495" s="11" t="s">
        <v>17</v>
      </c>
    </row>
    <row r="497" spans="1:1" s="25" customFormat="1"/>
    <row r="498" spans="1:1" s="25" customFormat="1" ht="12.75">
      <c r="A498" s="32" t="s">
        <v>80</v>
      </c>
    </row>
    <row r="499" spans="1:1" s="25" customFormat="1">
      <c r="A499" s="25" t="s">
        <v>81</v>
      </c>
    </row>
    <row r="500" spans="1:1" s="25" customFormat="1">
      <c r="A500" s="25" t="s">
        <v>82</v>
      </c>
    </row>
    <row r="501" spans="1:1" s="25" customFormat="1">
      <c r="A501" s="25" t="s">
        <v>83</v>
      </c>
    </row>
  </sheetData>
  <mergeCells count="31">
    <mergeCell ref="E127:O127"/>
    <mergeCell ref="E146:O146"/>
    <mergeCell ref="E165:O165"/>
    <mergeCell ref="E5:O5"/>
    <mergeCell ref="E34:O34"/>
    <mergeCell ref="E71:O71"/>
    <mergeCell ref="E109:O109"/>
    <mergeCell ref="E53:O53"/>
    <mergeCell ref="E90:O90"/>
    <mergeCell ref="E183:O183"/>
    <mergeCell ref="E277:O277"/>
    <mergeCell ref="E296:O296"/>
    <mergeCell ref="E314:O314"/>
    <mergeCell ref="E202:O202"/>
    <mergeCell ref="E221:O221"/>
    <mergeCell ref="E239:O239"/>
    <mergeCell ref="E258:O258"/>
    <mergeCell ref="E333:O333"/>
    <mergeCell ref="E343:O343"/>
    <mergeCell ref="E456:O456"/>
    <mergeCell ref="E466:O466"/>
    <mergeCell ref="E478:O478"/>
    <mergeCell ref="E484:O484"/>
    <mergeCell ref="E355:O355"/>
    <mergeCell ref="E374:O374"/>
    <mergeCell ref="E392:O392"/>
    <mergeCell ref="E411:O411"/>
    <mergeCell ref="E419:O419"/>
    <mergeCell ref="E429:O429"/>
    <mergeCell ref="E446:O446"/>
    <mergeCell ref="E438:O438"/>
  </mergeCells>
  <pageMargins left="0.75" right="0.75" top="1" bottom="1" header="0.5" footer="0.5"/>
  <pageSetup scale="1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D3236836481428D2DB290A53689F3" ma:contentTypeVersion="0" ma:contentTypeDescription="Create a new document." ma:contentTypeScope="" ma:versionID="289d4099936e18cf3d23733f9d6812e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8FB5DB-F304-4C8C-925E-071338BD86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A1BDC8-2483-4B32-9C9C-AE4881D13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23B7BCF-ACD1-4413-B837-2BCA2561673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(OTA) - by Segment</vt:lpstr>
      <vt:lpstr>'(OTA) - by Segment'!Title</vt:lpstr>
    </vt:vector>
  </TitlesOfParts>
  <Company>Stanford Resources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IHS Automotive</dc:creator>
  <cp:lastModifiedBy>Buettner, Anna</cp:lastModifiedBy>
  <cp:lastPrinted>2009-01-27T18:32:37Z</cp:lastPrinted>
  <dcterms:created xsi:type="dcterms:W3CDTF">2000-11-08T23:59:24Z</dcterms:created>
  <dcterms:modified xsi:type="dcterms:W3CDTF">2017-08-18T02:44:08Z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0x010100C32D3236836481428D2DB290A53689F3</vt:lpwstr>
  </property>
</Properties>
</file>